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 activeTab="2"/>
  </bookViews>
  <sheets>
    <sheet name="Urzb" sheetId="1" r:id="rId1"/>
    <sheet name="Finzb" sheetId="2" r:id="rId2"/>
    <sheet name="Pm" sheetId="3" r:id="rId3"/>
  </sheets>
  <definedNames>
    <definedName name="Data" localSheetId="1">Finzb!$B$4:$AE$20</definedName>
    <definedName name="Data" localSheetId="2">Pm!$B$4:$AY$20</definedName>
    <definedName name="Data" localSheetId="0">Urzb!$B$5:$Z$6</definedName>
    <definedName name="Date" localSheetId="1">Finzb!$B$2</definedName>
    <definedName name="Date" localSheetId="2">Pm!$B$2</definedName>
    <definedName name="Date" localSheetId="0">Urzb!$B$2</definedName>
    <definedName name="EXCEL_VER">12</definedName>
    <definedName name="PRINT_DATE">"27.01.2018 16:34:29"</definedName>
    <definedName name="PRINTER">"Eксель_Імпорт (XlRpt)  ДержКазначейство ЦА, Копичко Олександр"</definedName>
    <definedName name="REP_CREATOR">1</definedName>
  </definedNames>
  <calcPr calcId="124519" refMode="R1C1"/>
</workbook>
</file>

<file path=xl/calcChain.xml><?xml version="1.0" encoding="utf-8"?>
<calcChain xmlns="http://schemas.openxmlformats.org/spreadsheetml/2006/main">
  <c r="AG21" i="3"/>
  <c r="AD21"/>
  <c r="AA21"/>
  <c r="X21"/>
  <c r="AA21" i="2"/>
  <c r="Q21"/>
  <c r="Q21" i="3"/>
  <c r="U7" i="1"/>
  <c r="O7"/>
</calcChain>
</file>

<file path=xl/sharedStrings.xml><?xml version="1.0" encoding="utf-8"?>
<sst xmlns="http://schemas.openxmlformats.org/spreadsheetml/2006/main" count="278" uniqueCount="119">
  <si>
    <t>*</t>
  </si>
  <si>
    <t>Дата реєстру</t>
  </si>
  <si>
    <t>КЕКВ</t>
  </si>
  <si>
    <t>Дата док-та</t>
  </si>
  <si>
    <t>№ док-та</t>
  </si>
  <si>
    <t>Сума зобов"язання</t>
  </si>
  <si>
    <t>Сума поп. оплати</t>
  </si>
  <si>
    <t>Дата поч. дії договору</t>
  </si>
  <si>
    <t>Бюджет</t>
  </si>
  <si>
    <t>КВК</t>
  </si>
  <si>
    <t>КПК</t>
  </si>
  <si>
    <t>КФК</t>
  </si>
  <si>
    <t>Дата док.фінзобов.</t>
  </si>
  <si>
    <t>№ док.фінзобов.</t>
  </si>
  <si>
    <t>Дата погашення</t>
  </si>
  <si>
    <t>Назва організації одержувача</t>
  </si>
  <si>
    <t>Назва банку</t>
  </si>
  <si>
    <t>№ з/п у реєстрі</t>
  </si>
  <si>
    <t>Дата введення</t>
  </si>
  <si>
    <t>Сума по документу</t>
  </si>
  <si>
    <t>Призначення платежу</t>
  </si>
  <si>
    <t>КЕКВ1</t>
  </si>
  <si>
    <t>КЕКВ2</t>
  </si>
  <si>
    <t>Сума, всього</t>
  </si>
  <si>
    <t>Тип операції</t>
  </si>
  <si>
    <t>Номер запису в реєстрі</t>
  </si>
  <si>
    <t>ЄДРПОУ розпорядника</t>
  </si>
  <si>
    <t>Рахунок</t>
  </si>
  <si>
    <t>Код одержувача</t>
  </si>
  <si>
    <t>ЄДРПОУ одержувача</t>
  </si>
  <si>
    <t>Назва одержувача</t>
  </si>
  <si>
    <t>Дата закінчення дії угоди</t>
  </si>
  <si>
    <t>Код фонду</t>
  </si>
  <si>
    <t>Найменування розпорядника</t>
  </si>
  <si>
    <t>Примітка</t>
  </si>
  <si>
    <t>Номер реєстру</t>
  </si>
  <si>
    <t>Найменування банку</t>
  </si>
  <si>
    <t>МФО банку</t>
  </si>
  <si>
    <t xml:space="preserve">Рахунок одежувача </t>
  </si>
  <si>
    <t>Сума поп. Оплати</t>
  </si>
  <si>
    <t>МФО</t>
  </si>
  <si>
    <t>Рахунок розпорядника</t>
  </si>
  <si>
    <t>№ реєстра</t>
  </si>
  <si>
    <t>Реэстрацыйний рахунок</t>
  </si>
  <si>
    <t>Кв.</t>
  </si>
  <si>
    <t>Код обл.</t>
  </si>
  <si>
    <t>Код рай</t>
  </si>
  <si>
    <t>Код сел.</t>
  </si>
  <si>
    <t>Номер2</t>
  </si>
  <si>
    <t>Номер1</t>
  </si>
  <si>
    <t>Сума2</t>
  </si>
  <si>
    <t>Сума1</t>
  </si>
  <si>
    <t>Номер3</t>
  </si>
  <si>
    <t>КЕКВ3</t>
  </si>
  <si>
    <t>Сума3</t>
  </si>
  <si>
    <t>Номер4</t>
  </si>
  <si>
    <t>КЕКВ4</t>
  </si>
  <si>
    <t>Сума4</t>
  </si>
  <si>
    <t>Рахунок одержувача в банку</t>
  </si>
  <si>
    <t>МФО банку одержувача</t>
  </si>
  <si>
    <t>VZK</t>
  </si>
  <si>
    <t>Skd</t>
  </si>
  <si>
    <t>№ докум. фінзобов"язання</t>
  </si>
  <si>
    <t>Дата докум. фінзобов"язання</t>
  </si>
  <si>
    <t>Prm1</t>
  </si>
  <si>
    <t>Prm2</t>
  </si>
  <si>
    <t>Kekd</t>
  </si>
  <si>
    <t>Інформація про зареєстровані зобов"язання</t>
  </si>
  <si>
    <t>Інформація про зареєстровані фінансові зобов"язання</t>
  </si>
  <si>
    <t>Інформація про проведені платежі</t>
  </si>
  <si>
    <t>№ з/п</t>
  </si>
  <si>
    <t>№ докум. зобов"язання</t>
  </si>
  <si>
    <t>Дата докум. зобов"язання</t>
  </si>
  <si>
    <t>Вiльнянська гiмназiя "Свiточ"</t>
  </si>
  <si>
    <t>ТР-01/18/17</t>
  </si>
  <si>
    <t>72/119</t>
  </si>
  <si>
    <t>д/у№7вiд04.12.17</t>
  </si>
  <si>
    <t>д/у№9вiд15.12.17</t>
  </si>
  <si>
    <t>ПАТ "Полтава-банк" м.Полтава</t>
  </si>
  <si>
    <t>ЧП Охорон. фiрма  "ЗУБР-КГ"</t>
  </si>
  <si>
    <t>ПАТ "СБЕРБАНКЇ" м.Київ</t>
  </si>
  <si>
    <t>ФОП Лiтуча Н.М.</t>
  </si>
  <si>
    <t>ДУ"Запорiзький ОЛЦ МОЗ України"</t>
  </si>
  <si>
    <t>Держказначейська служба України,м.Київ</t>
  </si>
  <si>
    <t>СФ-0000201</t>
  </si>
  <si>
    <t>СФ-0000202</t>
  </si>
  <si>
    <t>СФ-0000203</t>
  </si>
  <si>
    <t>СФ-0000204</t>
  </si>
  <si>
    <t>СФ-0000205</t>
  </si>
  <si>
    <t>СФ-0000206</t>
  </si>
  <si>
    <t>СФ-0000207</t>
  </si>
  <si>
    <t>СФ-0000211</t>
  </si>
  <si>
    <t>01/18/17/12</t>
  </si>
  <si>
    <t>1444/72</t>
  </si>
  <si>
    <t>1446/72</t>
  </si>
  <si>
    <t>СФ-0000216</t>
  </si>
  <si>
    <t>СФ-0000221</t>
  </si>
  <si>
    <t>СФ-0000222</t>
  </si>
  <si>
    <t>СФ-0000226</t>
  </si>
  <si>
    <t>СФ-0000230</t>
  </si>
  <si>
    <t>СФ-0000225</t>
  </si>
  <si>
    <t>1011020;2230; за продукти харчування; договiр вiд23.03.17р №20,накладна вiд 04.12.17р №СФ-0000201;без ПДВ.</t>
  </si>
  <si>
    <t>1011020;2230; за продукти харчування; договiр вiд23.03.17р №20,накладна вiд 04.12.17р №СФ-0000202;без ПДВ.</t>
  </si>
  <si>
    <t>1011020;2230; за продукти харчування; договiр вiд23.03.17р №20,накладна вiд 04.12.17р №СФ-0000203;без ПДВ.</t>
  </si>
  <si>
    <t>1011020;2230; за продукти харчування; договiр вiд23.03.17р №20,накладна вiд 04.12.17р №СФ-0000204;без ПДВ.</t>
  </si>
  <si>
    <t>1011020;2230; за продукти харчування; договiр вiд23.03.17р №20,накладна вiд 04.12.17р №СФ-0000205;без ПДВ.</t>
  </si>
  <si>
    <t>1011020;2230; за продукти харчування; договiр вiд23.03.17р №20,накладна вiд 04.12.17р №СФ-0000206;без ПДВ.</t>
  </si>
  <si>
    <t>1011020;2230; за продукти харчування; договiр вiд23.03.17р №20,накладна вiд 04.12.17р №СФ-0000207;без ПДВ.</t>
  </si>
  <si>
    <t>1011020;2230; за продукти харчування; договiр вiд23.03.17р №20,накладна вiд 04.12.17р №СФ-0000211;без ПДВ.</t>
  </si>
  <si>
    <t>1011020;2240; за комплекс охоронних послуг за грудень 2017р; договiр вiд 10.02.2017р №ТР-01/18/17,акт вик.робiт вiд 05.12.2017р №01/18/17/12; безПДВ.</t>
  </si>
  <si>
    <t>1011020;2240; за дератизацiю та дезiнсекцiю за листопад2017р; договiр вiд 14.06.2017р №72/119,акт вик.робiт вiд 05.12.2017р №1444/72; безПДВ.</t>
  </si>
  <si>
    <t>1011020;2240; за дератизацiю та дезiнсекцiю за грудень2017р; договiр вiд 14.06.2017р №72/119,акт вик.робiт вiд 05.12.2017р №1446/72; безПДВ.</t>
  </si>
  <si>
    <t>1011020;2230; за продукти харчування; договiр вiд23.03.17р №20,накладна вiд 15.12.17р №СФ-0000216;без ПДВ.</t>
  </si>
  <si>
    <t>1011020;2230; за продукти харчування; договiр вiд23.03.17р №20,накладна вiд 15.12.17р №СФ-0000221;без ПДВ.</t>
  </si>
  <si>
    <t>1011020;2230; за продукти харчування; договiр вiд23.03.17р №20,накладна вiд 15.12.17р №СФ-0000222;без ПДВ.</t>
  </si>
  <si>
    <t>1011020;2230; за продукти харчування; договiр вiд23.03.17р №20,накладна вiд 15.12.17р №СФ-0000225;без ПДВ.</t>
  </si>
  <si>
    <t>1011020;2230; за продукти харчування; договiр вiд23.03.17р №20,накладна вiд 15.12.17р №СФ-0000226;без ПДВ.</t>
  </si>
  <si>
    <t>1011020;2230; за продукти харчування; договiр вiд23.03.17р №20,накладна вiд 15.12.17р №СФ-0000230;без ПДВ.</t>
  </si>
  <si>
    <t>за грудень 2017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</si>
</sst>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Tahoma"/>
    </font>
    <font>
      <b/>
      <sz val="14"/>
      <color indexed="8"/>
      <name val="Times New Roman"/>
      <family val="1"/>
      <charset val="204"/>
    </font>
    <font>
      <sz val="8"/>
      <name val="Tahoma"/>
      <family val="2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2"/>
      </patternFill>
    </fill>
  </fills>
  <borders count="7">
    <border>
      <left/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2" xfId="0" applyNumberFormat="1" applyFont="1" applyFill="1" applyBorder="1" applyAlignment="1" applyProtection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0" fillId="0" borderId="0" xfId="0" applyFill="1"/>
    <xf numFmtId="0" fontId="3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Fill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right" vertical="top" wrapText="1"/>
    </xf>
    <xf numFmtId="4" fontId="1" fillId="0" borderId="2" xfId="0" applyNumberFormat="1" applyFont="1" applyFill="1" applyBorder="1" applyAlignment="1" applyProtection="1">
      <alignment horizontal="right" vertical="top" wrapText="1"/>
    </xf>
    <xf numFmtId="1" fontId="1" fillId="0" borderId="4" xfId="0" applyNumberFormat="1" applyFont="1" applyFill="1" applyBorder="1" applyAlignment="1" applyProtection="1">
      <alignment horizontal="center" vertical="top" wrapText="1"/>
    </xf>
    <xf numFmtId="1" fontId="1" fillId="0" borderId="2" xfId="0" applyNumberFormat="1" applyFont="1" applyFill="1" applyBorder="1" applyAlignment="1" applyProtection="1">
      <alignment horizontal="left" vertical="top" wrapText="1"/>
    </xf>
    <xf numFmtId="1" fontId="0" fillId="0" borderId="0" xfId="0" applyNumberFormat="1"/>
    <xf numFmtId="0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top" wrapText="1"/>
    </xf>
    <xf numFmtId="1" fontId="1" fillId="2" borderId="4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1" fontId="1" fillId="0" borderId="3" xfId="0" applyNumberFormat="1" applyFont="1" applyFill="1" applyBorder="1" applyAlignment="1" applyProtection="1">
      <alignment horizontal="center" vertical="top" wrapText="1"/>
    </xf>
    <xf numFmtId="4" fontId="1" fillId="0" borderId="3" xfId="0" applyNumberFormat="1" applyFont="1" applyFill="1" applyBorder="1" applyAlignment="1" applyProtection="1">
      <alignment horizontal="center" vertical="top" wrapText="1"/>
    </xf>
    <xf numFmtId="0" fontId="3" fillId="2" borderId="4" xfId="0" applyNumberFormat="1" applyFont="1" applyFill="1" applyBorder="1" applyAlignment="1" applyProtection="1">
      <alignment horizontal="center" vertical="top" wrapText="1"/>
    </xf>
    <xf numFmtId="0" fontId="0" fillId="0" borderId="4" xfId="0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 vertical="top" wrapText="1"/>
    </xf>
    <xf numFmtId="2" fontId="1" fillId="0" borderId="2" xfId="0" applyNumberFormat="1" applyFont="1" applyFill="1" applyBorder="1" applyAlignment="1" applyProtection="1">
      <alignment horizontal="right" vertical="top" wrapText="1"/>
    </xf>
    <xf numFmtId="2" fontId="0" fillId="0" borderId="0" xfId="0" applyNumberFormat="1"/>
    <xf numFmtId="1" fontId="3" fillId="2" borderId="4" xfId="0" applyNumberFormat="1" applyFont="1" applyFill="1" applyBorder="1" applyAlignment="1" applyProtection="1">
      <alignment horizontal="center" vertical="top" wrapText="1"/>
    </xf>
    <xf numFmtId="2" fontId="5" fillId="0" borderId="0" xfId="0" applyNumberFormat="1" applyFont="1" applyBorder="1"/>
    <xf numFmtId="1" fontId="5" fillId="0" borderId="0" xfId="0" applyNumberFormat="1" applyFont="1" applyBorder="1"/>
    <xf numFmtId="1" fontId="1" fillId="0" borderId="2" xfId="0" applyNumberFormat="1" applyFont="1" applyFill="1" applyBorder="1" applyAlignment="1" applyProtection="1">
      <alignment horizontal="right" vertical="top" wrapText="1"/>
    </xf>
    <xf numFmtId="1" fontId="3" fillId="0" borderId="1" xfId="0" applyNumberFormat="1" applyFont="1" applyFill="1" applyBorder="1" applyAlignment="1" applyProtection="1">
      <alignment horizontal="left" vertical="top" wrapText="1"/>
    </xf>
    <xf numFmtId="2" fontId="3" fillId="0" borderId="1" xfId="0" applyNumberFormat="1" applyFont="1" applyFill="1" applyBorder="1" applyAlignment="1" applyProtection="1">
      <alignment horizontal="right" vertical="top" wrapText="1"/>
    </xf>
    <xf numFmtId="1" fontId="3" fillId="0" borderId="1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1" fontId="3" fillId="2" borderId="2" xfId="0" applyNumberFormat="1" applyFont="1" applyFill="1" applyBorder="1" applyAlignment="1" applyProtection="1">
      <alignment horizontal="center" vertical="top" wrapText="1"/>
    </xf>
    <xf numFmtId="2" fontId="3" fillId="2" borderId="2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1" fontId="3" fillId="0" borderId="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1" fillId="0" borderId="3" xfId="0" applyNumberFormat="1" applyFont="1" applyFill="1" applyBorder="1" applyAlignment="1" applyProtection="1">
      <alignment horizontal="right" vertical="top" wrapText="1"/>
    </xf>
    <xf numFmtId="2" fontId="1" fillId="0" borderId="3" xfId="0" applyNumberFormat="1" applyFont="1" applyFill="1" applyBorder="1" applyAlignment="1" applyProtection="1">
      <alignment horizontal="right" vertical="top" wrapText="1"/>
    </xf>
    <xf numFmtId="14" fontId="1" fillId="0" borderId="3" xfId="0" applyNumberFormat="1" applyFont="1" applyFill="1" applyBorder="1" applyAlignment="1" applyProtection="1">
      <alignment horizontal="center" vertical="top" wrapText="1"/>
    </xf>
    <xf numFmtId="14" fontId="3" fillId="0" borderId="1" xfId="0" applyNumberFormat="1" applyFont="1" applyFill="1" applyBorder="1" applyAlignment="1" applyProtection="1">
      <alignment horizontal="center" vertical="top" wrapText="1"/>
    </xf>
    <xf numFmtId="14" fontId="0" fillId="0" borderId="0" xfId="0" applyNumberFormat="1" applyAlignment="1">
      <alignment horizontal="center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ECE9D8"/>
      <rgbColor rgb="00ACA8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"/>
  <sheetViews>
    <sheetView zoomScale="115" zoomScaleNormal="115" workbookViewId="0">
      <selection activeCell="E5" sqref="E5:E28"/>
    </sheetView>
  </sheetViews>
  <sheetFormatPr defaultRowHeight="12.75"/>
  <cols>
    <col min="1" max="1" width="2.85546875" customWidth="1"/>
    <col min="2" max="2" width="10.42578125" customWidth="1"/>
    <col min="3" max="4" width="11.7109375" customWidth="1"/>
    <col min="5" max="6" width="13.140625" customWidth="1"/>
    <col min="7" max="7" width="13.140625" style="18" customWidth="1"/>
    <col min="8" max="11" width="13.140625" customWidth="1"/>
    <col min="12" max="12" width="7.140625" customWidth="1"/>
    <col min="13" max="13" width="10" customWidth="1"/>
    <col min="14" max="14" width="15" customWidth="1"/>
    <col min="15" max="15" width="14.28515625" customWidth="1"/>
    <col min="16" max="17" width="14.28515625" hidden="1" customWidth="1"/>
    <col min="18" max="18" width="14.28515625" style="19" customWidth="1"/>
    <col min="19" max="19" width="14.28515625" customWidth="1"/>
    <col min="20" max="20" width="18.28515625" customWidth="1"/>
    <col min="21" max="22" width="13.5703125" customWidth="1"/>
    <col min="23" max="23" width="13.5703125" style="19" customWidth="1"/>
    <col min="24" max="24" width="10.7109375" style="19" customWidth="1"/>
  </cols>
  <sheetData>
    <row r="1" spans="1:26" ht="18.75" customHeight="1">
      <c r="A1" s="48" t="s">
        <v>67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6" s="9" customFormat="1" ht="18" customHeight="1">
      <c r="A2" s="7"/>
      <c r="B2" s="49" t="s">
        <v>118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6" s="22" customFormat="1" ht="23.25" customHeight="1">
      <c r="A3" s="20" t="s">
        <v>0</v>
      </c>
      <c r="B3" s="20" t="s">
        <v>70</v>
      </c>
      <c r="C3" s="20" t="s">
        <v>24</v>
      </c>
      <c r="D3" s="20" t="s">
        <v>25</v>
      </c>
      <c r="E3" s="20" t="s">
        <v>1</v>
      </c>
      <c r="F3" s="20" t="s">
        <v>26</v>
      </c>
      <c r="G3" s="21" t="s">
        <v>27</v>
      </c>
      <c r="H3" s="20" t="s">
        <v>10</v>
      </c>
      <c r="I3" s="20" t="s">
        <v>28</v>
      </c>
      <c r="J3" s="20" t="s">
        <v>9</v>
      </c>
      <c r="K3" s="20" t="s">
        <v>11</v>
      </c>
      <c r="L3" s="20" t="s">
        <v>2</v>
      </c>
      <c r="M3" s="20" t="s">
        <v>3</v>
      </c>
      <c r="N3" s="20" t="s">
        <v>4</v>
      </c>
      <c r="O3" s="20" t="s">
        <v>5</v>
      </c>
      <c r="P3" s="20" t="s">
        <v>29</v>
      </c>
      <c r="Q3" s="20" t="s">
        <v>30</v>
      </c>
      <c r="R3" s="20" t="s">
        <v>31</v>
      </c>
      <c r="S3" s="20" t="s">
        <v>32</v>
      </c>
      <c r="T3" s="20" t="s">
        <v>33</v>
      </c>
      <c r="U3" s="20" t="s">
        <v>6</v>
      </c>
      <c r="V3" s="20" t="s">
        <v>34</v>
      </c>
      <c r="W3" s="20" t="s">
        <v>8</v>
      </c>
      <c r="X3" s="25" t="s">
        <v>35</v>
      </c>
      <c r="Y3" s="25" t="s">
        <v>7</v>
      </c>
    </row>
    <row r="4" spans="1:26" s="10" customFormat="1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6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  <c r="M4" s="13">
        <v>13</v>
      </c>
      <c r="N4" s="13">
        <v>14</v>
      </c>
      <c r="O4" s="13">
        <v>15</v>
      </c>
      <c r="P4" s="13"/>
      <c r="Q4" s="13"/>
      <c r="R4" s="13">
        <v>16</v>
      </c>
      <c r="S4" s="13">
        <v>17</v>
      </c>
      <c r="T4" s="13">
        <v>18</v>
      </c>
      <c r="U4" s="13">
        <v>19</v>
      </c>
      <c r="V4" s="13">
        <v>20</v>
      </c>
      <c r="W4" s="13">
        <v>21</v>
      </c>
      <c r="X4" s="13">
        <v>22</v>
      </c>
      <c r="Y4" s="26">
        <v>23</v>
      </c>
    </row>
    <row r="5" spans="1:26" ht="21">
      <c r="A5" s="11"/>
      <c r="B5" s="11">
        <v>25</v>
      </c>
      <c r="C5" s="11">
        <v>0</v>
      </c>
      <c r="D5" s="11">
        <v>1</v>
      </c>
      <c r="E5" s="45">
        <v>43073</v>
      </c>
      <c r="F5" s="11">
        <v>33364009</v>
      </c>
      <c r="G5" s="23">
        <v>35428201050454</v>
      </c>
      <c r="H5" s="11">
        <v>1011020</v>
      </c>
      <c r="I5" s="11">
        <v>50454</v>
      </c>
      <c r="J5" s="11">
        <v>10</v>
      </c>
      <c r="K5" s="11">
        <v>0</v>
      </c>
      <c r="L5" s="11">
        <v>2230</v>
      </c>
      <c r="M5" s="45">
        <v>42817</v>
      </c>
      <c r="N5" s="11">
        <v>20</v>
      </c>
      <c r="O5" s="43">
        <v>35000</v>
      </c>
      <c r="P5" s="24"/>
      <c r="Q5" s="24"/>
      <c r="R5" s="45">
        <v>43100</v>
      </c>
      <c r="S5" s="24">
        <v>2</v>
      </c>
      <c r="T5" s="24" t="s">
        <v>73</v>
      </c>
      <c r="U5" s="43">
        <v>0</v>
      </c>
      <c r="V5" s="24" t="s">
        <v>76</v>
      </c>
      <c r="W5" s="11">
        <v>2321500000</v>
      </c>
      <c r="X5" s="11">
        <v>74</v>
      </c>
      <c r="Y5" s="45">
        <v>42817</v>
      </c>
      <c r="Z5" s="10">
        <v>0</v>
      </c>
    </row>
    <row r="6" spans="1:26" ht="21">
      <c r="A6" s="11"/>
      <c r="B6" s="11">
        <v>26</v>
      </c>
      <c r="C6" s="11">
        <v>0</v>
      </c>
      <c r="D6" s="11">
        <v>1</v>
      </c>
      <c r="E6" s="45">
        <v>43089</v>
      </c>
      <c r="F6" s="11">
        <v>33364009</v>
      </c>
      <c r="G6" s="23">
        <v>35428201050454</v>
      </c>
      <c r="H6" s="11">
        <v>1011020</v>
      </c>
      <c r="I6" s="11">
        <v>50454</v>
      </c>
      <c r="J6" s="11">
        <v>10</v>
      </c>
      <c r="K6" s="11">
        <v>0</v>
      </c>
      <c r="L6" s="11">
        <v>2230</v>
      </c>
      <c r="M6" s="45">
        <v>42817</v>
      </c>
      <c r="N6" s="11">
        <v>20</v>
      </c>
      <c r="O6" s="43">
        <v>30000</v>
      </c>
      <c r="P6" s="24"/>
      <c r="Q6" s="24"/>
      <c r="R6" s="45">
        <v>43100</v>
      </c>
      <c r="S6" s="24">
        <v>2</v>
      </c>
      <c r="T6" s="24" t="s">
        <v>73</v>
      </c>
      <c r="U6" s="43">
        <v>0</v>
      </c>
      <c r="V6" s="24" t="s">
        <v>77</v>
      </c>
      <c r="W6" s="11">
        <v>2321500000</v>
      </c>
      <c r="X6" s="11">
        <v>82</v>
      </c>
      <c r="Y6" s="45">
        <v>42817</v>
      </c>
      <c r="Z6" s="10">
        <v>0</v>
      </c>
    </row>
    <row r="7" spans="1:26">
      <c r="A7" s="1"/>
      <c r="B7" s="6" t="s">
        <v>23</v>
      </c>
      <c r="C7" s="6"/>
      <c r="D7" s="6"/>
      <c r="E7" s="2"/>
      <c r="F7" s="2"/>
      <c r="G7" s="17"/>
      <c r="H7" s="2"/>
      <c r="I7" s="2"/>
      <c r="J7" s="2"/>
      <c r="K7" s="2"/>
      <c r="L7" s="1"/>
      <c r="M7" s="2"/>
      <c r="N7" s="2"/>
      <c r="O7" s="15">
        <f>SUM(Data O:O)</f>
        <v>65000</v>
      </c>
      <c r="P7" s="15"/>
      <c r="Q7" s="15"/>
      <c r="R7" s="1"/>
      <c r="S7" s="15"/>
      <c r="T7" s="15"/>
      <c r="U7" s="15">
        <f>SUM(Data U:U)</f>
        <v>0</v>
      </c>
      <c r="V7" s="15"/>
      <c r="W7" s="1"/>
      <c r="X7" s="12"/>
      <c r="Y7" s="12"/>
      <c r="Z7" s="3"/>
    </row>
  </sheetData>
  <mergeCells count="2">
    <mergeCell ref="A1:X1"/>
    <mergeCell ref="B2:X2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25"/>
  <sheetViews>
    <sheetView topLeftCell="B1" zoomScale="85" zoomScaleNormal="85" workbookViewId="0">
      <selection activeCell="H28" sqref="H28"/>
    </sheetView>
  </sheetViews>
  <sheetFormatPr defaultRowHeight="12.75"/>
  <cols>
    <col min="1" max="1" width="4.42578125" customWidth="1"/>
    <col min="2" max="2" width="7.28515625" customWidth="1"/>
    <col min="4" max="4" width="11.140625" customWidth="1"/>
    <col min="6" max="6" width="10.7109375" style="19" customWidth="1"/>
    <col min="7" max="7" width="12.5703125" style="18" customWidth="1"/>
    <col min="9" max="9" width="10.42578125" customWidth="1"/>
    <col min="14" max="14" width="9.140625" style="19"/>
    <col min="15" max="16" width="11" style="19" customWidth="1"/>
    <col min="17" max="17" width="12" style="29" customWidth="1"/>
    <col min="18" max="18" width="10.28515625" style="19" customWidth="1"/>
    <col min="19" max="19" width="10.140625" style="19" customWidth="1"/>
    <col min="20" max="20" width="15.85546875" customWidth="1"/>
    <col min="21" max="21" width="9.140625" style="19"/>
    <col min="22" max="22" width="12.85546875" style="18" customWidth="1"/>
    <col min="26" max="26" width="17.5703125" customWidth="1"/>
    <col min="27" max="27" width="12" style="29" customWidth="1"/>
    <col min="28" max="28" width="11" customWidth="1"/>
  </cols>
  <sheetData>
    <row r="1" spans="1:31" ht="18.75">
      <c r="A1" s="50" t="s">
        <v>68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31" s="9" customFormat="1" ht="18" customHeight="1">
      <c r="A2" s="7"/>
      <c r="B2" s="51" t="s">
        <v>118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32"/>
      <c r="AA2" s="31"/>
    </row>
    <row r="3" spans="1:31" s="22" customFormat="1" ht="31.5">
      <c r="A3" s="25" t="s">
        <v>0</v>
      </c>
      <c r="B3" s="25" t="s">
        <v>70</v>
      </c>
      <c r="C3" s="25" t="s">
        <v>24</v>
      </c>
      <c r="D3" s="25" t="s">
        <v>25</v>
      </c>
      <c r="E3" s="25" t="s">
        <v>1</v>
      </c>
      <c r="F3" s="25" t="s">
        <v>26</v>
      </c>
      <c r="G3" s="30" t="s">
        <v>27</v>
      </c>
      <c r="H3" s="25" t="s">
        <v>10</v>
      </c>
      <c r="I3" s="25" t="s">
        <v>28</v>
      </c>
      <c r="J3" s="25" t="s">
        <v>9</v>
      </c>
      <c r="K3" s="25" t="s">
        <v>11</v>
      </c>
      <c r="L3" s="25" t="s">
        <v>2</v>
      </c>
      <c r="M3" s="25" t="s">
        <v>3</v>
      </c>
      <c r="N3" s="25" t="s">
        <v>4</v>
      </c>
      <c r="O3" s="25" t="s">
        <v>12</v>
      </c>
      <c r="P3" s="25" t="s">
        <v>13</v>
      </c>
      <c r="Q3" s="27" t="s">
        <v>5</v>
      </c>
      <c r="R3" s="25" t="s">
        <v>29</v>
      </c>
      <c r="S3" s="25" t="s">
        <v>30</v>
      </c>
      <c r="T3" s="25" t="s">
        <v>36</v>
      </c>
      <c r="U3" s="25" t="s">
        <v>37</v>
      </c>
      <c r="V3" s="30" t="s">
        <v>38</v>
      </c>
      <c r="W3" s="25" t="s">
        <v>32</v>
      </c>
      <c r="X3" s="25" t="s">
        <v>1</v>
      </c>
      <c r="Y3" s="25" t="s">
        <v>17</v>
      </c>
      <c r="Z3" s="25" t="s">
        <v>33</v>
      </c>
      <c r="AA3" s="27" t="s">
        <v>39</v>
      </c>
      <c r="AB3" s="25" t="s">
        <v>8</v>
      </c>
      <c r="AC3" s="25" t="s">
        <v>35</v>
      </c>
      <c r="AD3" s="25" t="s">
        <v>14</v>
      </c>
    </row>
    <row r="4" spans="1:31" ht="21">
      <c r="A4" s="11"/>
      <c r="B4" s="11">
        <v>70</v>
      </c>
      <c r="C4" s="11">
        <v>0</v>
      </c>
      <c r="D4" s="11">
        <v>1</v>
      </c>
      <c r="E4" s="45">
        <v>43073</v>
      </c>
      <c r="F4" s="11">
        <v>33364009</v>
      </c>
      <c r="G4" s="23">
        <v>35428201050454</v>
      </c>
      <c r="H4" s="11">
        <v>1011020</v>
      </c>
      <c r="I4" s="11">
        <v>50454</v>
      </c>
      <c r="J4" s="11">
        <v>10</v>
      </c>
      <c r="K4" s="11">
        <v>0</v>
      </c>
      <c r="L4" s="11">
        <v>2230</v>
      </c>
      <c r="M4" s="45">
        <v>42817</v>
      </c>
      <c r="N4" s="11">
        <v>20</v>
      </c>
      <c r="O4" s="45">
        <v>43073</v>
      </c>
      <c r="P4" s="11" t="s">
        <v>84</v>
      </c>
      <c r="Q4" s="44">
        <v>1267.57</v>
      </c>
      <c r="R4" s="11">
        <v>2209611628</v>
      </c>
      <c r="S4" s="11" t="s">
        <v>81</v>
      </c>
      <c r="T4" s="24" t="s">
        <v>78</v>
      </c>
      <c r="U4" s="11">
        <v>331489</v>
      </c>
      <c r="V4" s="23">
        <v>2600312025</v>
      </c>
      <c r="W4" s="11">
        <v>2</v>
      </c>
      <c r="X4" s="45">
        <v>43073</v>
      </c>
      <c r="Y4" s="11">
        <v>1</v>
      </c>
      <c r="Z4" s="11" t="s">
        <v>73</v>
      </c>
      <c r="AA4" s="44">
        <v>0</v>
      </c>
      <c r="AB4" s="11">
        <v>2321500000</v>
      </c>
      <c r="AC4" s="11">
        <v>109</v>
      </c>
      <c r="AD4" s="45">
        <v>43073</v>
      </c>
      <c r="AE4" s="10">
        <v>0</v>
      </c>
    </row>
    <row r="5" spans="1:31" ht="21">
      <c r="A5" s="11"/>
      <c r="B5" s="11">
        <v>71</v>
      </c>
      <c r="C5" s="11">
        <v>0</v>
      </c>
      <c r="D5" s="11">
        <v>2</v>
      </c>
      <c r="E5" s="45">
        <v>43073</v>
      </c>
      <c r="F5" s="11">
        <v>33364009</v>
      </c>
      <c r="G5" s="23">
        <v>35428201050454</v>
      </c>
      <c r="H5" s="11">
        <v>1011020</v>
      </c>
      <c r="I5" s="11">
        <v>50454</v>
      </c>
      <c r="J5" s="11">
        <v>10</v>
      </c>
      <c r="K5" s="11">
        <v>0</v>
      </c>
      <c r="L5" s="11">
        <v>2230</v>
      </c>
      <c r="M5" s="45">
        <v>42817</v>
      </c>
      <c r="N5" s="11">
        <v>20</v>
      </c>
      <c r="O5" s="45">
        <v>43073</v>
      </c>
      <c r="P5" s="11" t="s">
        <v>85</v>
      </c>
      <c r="Q5" s="44">
        <v>2803.85</v>
      </c>
      <c r="R5" s="11">
        <v>2209611628</v>
      </c>
      <c r="S5" s="11" t="s">
        <v>81</v>
      </c>
      <c r="T5" s="24" t="s">
        <v>78</v>
      </c>
      <c r="U5" s="11">
        <v>331489</v>
      </c>
      <c r="V5" s="23">
        <v>2600312025</v>
      </c>
      <c r="W5" s="11">
        <v>2</v>
      </c>
      <c r="X5" s="45">
        <v>43073</v>
      </c>
      <c r="Y5" s="11">
        <v>1</v>
      </c>
      <c r="Z5" s="11" t="s">
        <v>73</v>
      </c>
      <c r="AA5" s="44">
        <v>0</v>
      </c>
      <c r="AB5" s="11">
        <v>2321500000</v>
      </c>
      <c r="AC5" s="11">
        <v>109</v>
      </c>
      <c r="AD5" s="45">
        <v>43073</v>
      </c>
      <c r="AE5" s="10">
        <v>0</v>
      </c>
    </row>
    <row r="6" spans="1:31" ht="21">
      <c r="A6" s="11"/>
      <c r="B6" s="11">
        <v>72</v>
      </c>
      <c r="C6" s="11">
        <v>0</v>
      </c>
      <c r="D6" s="11">
        <v>3</v>
      </c>
      <c r="E6" s="45">
        <v>43073</v>
      </c>
      <c r="F6" s="11">
        <v>33364009</v>
      </c>
      <c r="G6" s="23">
        <v>35428201050454</v>
      </c>
      <c r="H6" s="11">
        <v>1011020</v>
      </c>
      <c r="I6" s="11">
        <v>50454</v>
      </c>
      <c r="J6" s="11">
        <v>10</v>
      </c>
      <c r="K6" s="11">
        <v>0</v>
      </c>
      <c r="L6" s="11">
        <v>2230</v>
      </c>
      <c r="M6" s="45">
        <v>42817</v>
      </c>
      <c r="N6" s="11">
        <v>20</v>
      </c>
      <c r="O6" s="45">
        <v>43073</v>
      </c>
      <c r="P6" s="11" t="s">
        <v>86</v>
      </c>
      <c r="Q6" s="44">
        <v>1384.5</v>
      </c>
      <c r="R6" s="11">
        <v>2209611628</v>
      </c>
      <c r="S6" s="11" t="s">
        <v>81</v>
      </c>
      <c r="T6" s="24" t="s">
        <v>78</v>
      </c>
      <c r="U6" s="11">
        <v>331489</v>
      </c>
      <c r="V6" s="23">
        <v>2600312025</v>
      </c>
      <c r="W6" s="11">
        <v>2</v>
      </c>
      <c r="X6" s="45">
        <v>43073</v>
      </c>
      <c r="Y6" s="11">
        <v>1</v>
      </c>
      <c r="Z6" s="11" t="s">
        <v>73</v>
      </c>
      <c r="AA6" s="44">
        <v>0</v>
      </c>
      <c r="AB6" s="11">
        <v>2321500000</v>
      </c>
      <c r="AC6" s="11">
        <v>109</v>
      </c>
      <c r="AD6" s="45">
        <v>43073</v>
      </c>
      <c r="AE6" s="10">
        <v>0</v>
      </c>
    </row>
    <row r="7" spans="1:31" ht="21">
      <c r="A7" s="11"/>
      <c r="B7" s="11">
        <v>73</v>
      </c>
      <c r="C7" s="11">
        <v>0</v>
      </c>
      <c r="D7" s="11">
        <v>4</v>
      </c>
      <c r="E7" s="45">
        <v>43073</v>
      </c>
      <c r="F7" s="11">
        <v>33364009</v>
      </c>
      <c r="G7" s="23">
        <v>35428201050454</v>
      </c>
      <c r="H7" s="11">
        <v>1011020</v>
      </c>
      <c r="I7" s="11">
        <v>50454</v>
      </c>
      <c r="J7" s="11">
        <v>10</v>
      </c>
      <c r="K7" s="11">
        <v>0</v>
      </c>
      <c r="L7" s="11">
        <v>2230</v>
      </c>
      <c r="M7" s="45">
        <v>42817</v>
      </c>
      <c r="N7" s="11">
        <v>20</v>
      </c>
      <c r="O7" s="45">
        <v>43073</v>
      </c>
      <c r="P7" s="11" t="s">
        <v>87</v>
      </c>
      <c r="Q7" s="44">
        <v>7688.16</v>
      </c>
      <c r="R7" s="11">
        <v>2209611628</v>
      </c>
      <c r="S7" s="11" t="s">
        <v>81</v>
      </c>
      <c r="T7" s="24" t="s">
        <v>78</v>
      </c>
      <c r="U7" s="11">
        <v>331489</v>
      </c>
      <c r="V7" s="23">
        <v>2600312025</v>
      </c>
      <c r="W7" s="11">
        <v>2</v>
      </c>
      <c r="X7" s="45">
        <v>43073</v>
      </c>
      <c r="Y7" s="11">
        <v>1</v>
      </c>
      <c r="Z7" s="11" t="s">
        <v>73</v>
      </c>
      <c r="AA7" s="44">
        <v>0</v>
      </c>
      <c r="AB7" s="11">
        <v>2321500000</v>
      </c>
      <c r="AC7" s="11">
        <v>109</v>
      </c>
      <c r="AD7" s="45">
        <v>43073</v>
      </c>
      <c r="AE7" s="10">
        <v>0</v>
      </c>
    </row>
    <row r="8" spans="1:31" ht="21">
      <c r="A8" s="11"/>
      <c r="B8" s="11">
        <v>74</v>
      </c>
      <c r="C8" s="11">
        <v>0</v>
      </c>
      <c r="D8" s="11">
        <v>5</v>
      </c>
      <c r="E8" s="45">
        <v>43073</v>
      </c>
      <c r="F8" s="11">
        <v>33364009</v>
      </c>
      <c r="G8" s="23">
        <v>35428201050454</v>
      </c>
      <c r="H8" s="11">
        <v>1011020</v>
      </c>
      <c r="I8" s="11">
        <v>50454</v>
      </c>
      <c r="J8" s="11">
        <v>10</v>
      </c>
      <c r="K8" s="11">
        <v>0</v>
      </c>
      <c r="L8" s="11">
        <v>2230</v>
      </c>
      <c r="M8" s="45">
        <v>42817</v>
      </c>
      <c r="N8" s="11">
        <v>20</v>
      </c>
      <c r="O8" s="45">
        <v>43073</v>
      </c>
      <c r="P8" s="11" t="s">
        <v>88</v>
      </c>
      <c r="Q8" s="44">
        <v>7836.88</v>
      </c>
      <c r="R8" s="11">
        <v>2209611628</v>
      </c>
      <c r="S8" s="11" t="s">
        <v>81</v>
      </c>
      <c r="T8" s="24" t="s">
        <v>78</v>
      </c>
      <c r="U8" s="11">
        <v>331489</v>
      </c>
      <c r="V8" s="23">
        <v>2600312025</v>
      </c>
      <c r="W8" s="11">
        <v>2</v>
      </c>
      <c r="X8" s="45">
        <v>43073</v>
      </c>
      <c r="Y8" s="11">
        <v>1</v>
      </c>
      <c r="Z8" s="11" t="s">
        <v>73</v>
      </c>
      <c r="AA8" s="44">
        <v>0</v>
      </c>
      <c r="AB8" s="11">
        <v>2321500000</v>
      </c>
      <c r="AC8" s="11">
        <v>109</v>
      </c>
      <c r="AD8" s="45">
        <v>43073</v>
      </c>
      <c r="AE8" s="10">
        <v>0</v>
      </c>
    </row>
    <row r="9" spans="1:31" ht="21">
      <c r="A9" s="11"/>
      <c r="B9" s="11">
        <v>75</v>
      </c>
      <c r="C9" s="11">
        <v>0</v>
      </c>
      <c r="D9" s="11">
        <v>6</v>
      </c>
      <c r="E9" s="45">
        <v>43073</v>
      </c>
      <c r="F9" s="11">
        <v>33364009</v>
      </c>
      <c r="G9" s="23">
        <v>35428201050454</v>
      </c>
      <c r="H9" s="11">
        <v>1011020</v>
      </c>
      <c r="I9" s="11">
        <v>50454</v>
      </c>
      <c r="J9" s="11">
        <v>10</v>
      </c>
      <c r="K9" s="11">
        <v>0</v>
      </c>
      <c r="L9" s="11">
        <v>2230</v>
      </c>
      <c r="M9" s="45">
        <v>42817</v>
      </c>
      <c r="N9" s="11">
        <v>20</v>
      </c>
      <c r="O9" s="45">
        <v>43073</v>
      </c>
      <c r="P9" s="11" t="s">
        <v>89</v>
      </c>
      <c r="Q9" s="44">
        <v>6125.05</v>
      </c>
      <c r="R9" s="11">
        <v>2209611628</v>
      </c>
      <c r="S9" s="11" t="s">
        <v>81</v>
      </c>
      <c r="T9" s="24" t="s">
        <v>78</v>
      </c>
      <c r="U9" s="11">
        <v>331489</v>
      </c>
      <c r="V9" s="23">
        <v>2600312025</v>
      </c>
      <c r="W9" s="11">
        <v>2</v>
      </c>
      <c r="X9" s="45">
        <v>43073</v>
      </c>
      <c r="Y9" s="11">
        <v>1</v>
      </c>
      <c r="Z9" s="11" t="s">
        <v>73</v>
      </c>
      <c r="AA9" s="44">
        <v>0</v>
      </c>
      <c r="AB9" s="11">
        <v>2321500000</v>
      </c>
      <c r="AC9" s="11">
        <v>109</v>
      </c>
      <c r="AD9" s="45">
        <v>43073</v>
      </c>
      <c r="AE9" s="10">
        <v>0</v>
      </c>
    </row>
    <row r="10" spans="1:31" ht="21">
      <c r="A10" s="11"/>
      <c r="B10" s="11">
        <v>76</v>
      </c>
      <c r="C10" s="11">
        <v>0</v>
      </c>
      <c r="D10" s="11">
        <v>7</v>
      </c>
      <c r="E10" s="45">
        <v>43073</v>
      </c>
      <c r="F10" s="11">
        <v>33364009</v>
      </c>
      <c r="G10" s="23">
        <v>35428201050454</v>
      </c>
      <c r="H10" s="11">
        <v>1011020</v>
      </c>
      <c r="I10" s="11">
        <v>50454</v>
      </c>
      <c r="J10" s="11">
        <v>10</v>
      </c>
      <c r="K10" s="11">
        <v>0</v>
      </c>
      <c r="L10" s="11">
        <v>2230</v>
      </c>
      <c r="M10" s="45">
        <v>42817</v>
      </c>
      <c r="N10" s="11">
        <v>20</v>
      </c>
      <c r="O10" s="45">
        <v>43073</v>
      </c>
      <c r="P10" s="11" t="s">
        <v>90</v>
      </c>
      <c r="Q10" s="44">
        <v>6211.67</v>
      </c>
      <c r="R10" s="11">
        <v>2209611628</v>
      </c>
      <c r="S10" s="11" t="s">
        <v>81</v>
      </c>
      <c r="T10" s="24" t="s">
        <v>78</v>
      </c>
      <c r="U10" s="11">
        <v>331489</v>
      </c>
      <c r="V10" s="23">
        <v>2600312025</v>
      </c>
      <c r="W10" s="11">
        <v>2</v>
      </c>
      <c r="X10" s="45">
        <v>43073</v>
      </c>
      <c r="Y10" s="11">
        <v>1</v>
      </c>
      <c r="Z10" s="11" t="s">
        <v>73</v>
      </c>
      <c r="AA10" s="44">
        <v>0</v>
      </c>
      <c r="AB10" s="11">
        <v>2321500000</v>
      </c>
      <c r="AC10" s="11">
        <v>109</v>
      </c>
      <c r="AD10" s="45">
        <v>43073</v>
      </c>
      <c r="AE10" s="10">
        <v>0</v>
      </c>
    </row>
    <row r="11" spans="1:31" ht="21">
      <c r="A11" s="11"/>
      <c r="B11" s="11">
        <v>77</v>
      </c>
      <c r="C11" s="11">
        <v>0</v>
      </c>
      <c r="D11" s="11">
        <v>8</v>
      </c>
      <c r="E11" s="45">
        <v>43073</v>
      </c>
      <c r="F11" s="11">
        <v>33364009</v>
      </c>
      <c r="G11" s="23">
        <v>35428201050454</v>
      </c>
      <c r="H11" s="11">
        <v>1011020</v>
      </c>
      <c r="I11" s="11">
        <v>50454</v>
      </c>
      <c r="J11" s="11">
        <v>10</v>
      </c>
      <c r="K11" s="11">
        <v>0</v>
      </c>
      <c r="L11" s="11">
        <v>2230</v>
      </c>
      <c r="M11" s="45">
        <v>42817</v>
      </c>
      <c r="N11" s="11">
        <v>20</v>
      </c>
      <c r="O11" s="45">
        <v>43073</v>
      </c>
      <c r="P11" s="11" t="s">
        <v>91</v>
      </c>
      <c r="Q11" s="44">
        <v>1767.5</v>
      </c>
      <c r="R11" s="11">
        <v>2209611628</v>
      </c>
      <c r="S11" s="11" t="s">
        <v>81</v>
      </c>
      <c r="T11" s="24" t="s">
        <v>78</v>
      </c>
      <c r="U11" s="11">
        <v>331489</v>
      </c>
      <c r="V11" s="23">
        <v>2600312025</v>
      </c>
      <c r="W11" s="11">
        <v>2</v>
      </c>
      <c r="X11" s="45">
        <v>43073</v>
      </c>
      <c r="Y11" s="11">
        <v>1</v>
      </c>
      <c r="Z11" s="11" t="s">
        <v>73</v>
      </c>
      <c r="AA11" s="44">
        <v>0</v>
      </c>
      <c r="AB11" s="11">
        <v>2321500000</v>
      </c>
      <c r="AC11" s="11">
        <v>109</v>
      </c>
      <c r="AD11" s="45">
        <v>43073</v>
      </c>
      <c r="AE11" s="10">
        <v>0</v>
      </c>
    </row>
    <row r="12" spans="1:31" ht="31.5">
      <c r="A12" s="11"/>
      <c r="B12" s="11">
        <v>78</v>
      </c>
      <c r="C12" s="11">
        <v>0</v>
      </c>
      <c r="D12" s="11">
        <v>1</v>
      </c>
      <c r="E12" s="45">
        <v>43074</v>
      </c>
      <c r="F12" s="11">
        <v>33364009</v>
      </c>
      <c r="G12" s="23">
        <v>35428201050454</v>
      </c>
      <c r="H12" s="11">
        <v>1011020</v>
      </c>
      <c r="I12" s="11">
        <v>50454</v>
      </c>
      <c r="J12" s="11">
        <v>10</v>
      </c>
      <c r="K12" s="11">
        <v>0</v>
      </c>
      <c r="L12" s="11">
        <v>2240</v>
      </c>
      <c r="M12" s="45">
        <v>42776</v>
      </c>
      <c r="N12" s="11" t="s">
        <v>74</v>
      </c>
      <c r="O12" s="45">
        <v>43074</v>
      </c>
      <c r="P12" s="11" t="s">
        <v>92</v>
      </c>
      <c r="Q12" s="44">
        <v>400</v>
      </c>
      <c r="R12" s="11">
        <v>34719614</v>
      </c>
      <c r="S12" s="11" t="s">
        <v>79</v>
      </c>
      <c r="T12" s="24" t="s">
        <v>80</v>
      </c>
      <c r="U12" s="11">
        <v>320627</v>
      </c>
      <c r="V12" s="23">
        <v>26004013040850</v>
      </c>
      <c r="W12" s="11">
        <v>2</v>
      </c>
      <c r="X12" s="45">
        <v>43074</v>
      </c>
      <c r="Y12" s="11">
        <v>2</v>
      </c>
      <c r="Z12" s="11" t="s">
        <v>73</v>
      </c>
      <c r="AA12" s="44">
        <v>0</v>
      </c>
      <c r="AB12" s="11">
        <v>2321500000</v>
      </c>
      <c r="AC12" s="11">
        <v>111</v>
      </c>
      <c r="AD12" s="45">
        <v>43074</v>
      </c>
      <c r="AE12" s="10">
        <v>0</v>
      </c>
    </row>
    <row r="13" spans="1:31" ht="42">
      <c r="A13" s="11"/>
      <c r="B13" s="11">
        <v>79</v>
      </c>
      <c r="C13" s="11">
        <v>0</v>
      </c>
      <c r="D13" s="11">
        <v>2</v>
      </c>
      <c r="E13" s="45">
        <v>43074</v>
      </c>
      <c r="F13" s="11">
        <v>33364009</v>
      </c>
      <c r="G13" s="23">
        <v>35428201050454</v>
      </c>
      <c r="H13" s="11">
        <v>1011020</v>
      </c>
      <c r="I13" s="11">
        <v>50454</v>
      </c>
      <c r="J13" s="11">
        <v>10</v>
      </c>
      <c r="K13" s="11">
        <v>0</v>
      </c>
      <c r="L13" s="11">
        <v>2240</v>
      </c>
      <c r="M13" s="45">
        <v>42900</v>
      </c>
      <c r="N13" s="11" t="s">
        <v>75</v>
      </c>
      <c r="O13" s="45">
        <v>43074</v>
      </c>
      <c r="P13" s="11" t="s">
        <v>93</v>
      </c>
      <c r="Q13" s="44">
        <v>182.82</v>
      </c>
      <c r="R13" s="11">
        <v>38461727</v>
      </c>
      <c r="S13" s="11" t="s">
        <v>82</v>
      </c>
      <c r="T13" s="24" t="s">
        <v>83</v>
      </c>
      <c r="U13" s="11">
        <v>820172</v>
      </c>
      <c r="V13" s="23">
        <v>31255235184548</v>
      </c>
      <c r="W13" s="11">
        <v>2</v>
      </c>
      <c r="X13" s="45">
        <v>43074</v>
      </c>
      <c r="Y13" s="11">
        <v>1</v>
      </c>
      <c r="Z13" s="11" t="s">
        <v>73</v>
      </c>
      <c r="AA13" s="44">
        <v>0</v>
      </c>
      <c r="AB13" s="11">
        <v>2321500000</v>
      </c>
      <c r="AC13" s="11">
        <v>111</v>
      </c>
      <c r="AD13" s="45">
        <v>43074</v>
      </c>
      <c r="AE13" s="10">
        <v>0</v>
      </c>
    </row>
    <row r="14" spans="1:31" ht="42">
      <c r="A14" s="11"/>
      <c r="B14" s="11">
        <v>80</v>
      </c>
      <c r="C14" s="11">
        <v>0</v>
      </c>
      <c r="D14" s="11">
        <v>3</v>
      </c>
      <c r="E14" s="45">
        <v>43074</v>
      </c>
      <c r="F14" s="11">
        <v>33364009</v>
      </c>
      <c r="G14" s="23">
        <v>35428201050454</v>
      </c>
      <c r="H14" s="11">
        <v>1011020</v>
      </c>
      <c r="I14" s="11">
        <v>50454</v>
      </c>
      <c r="J14" s="11">
        <v>10</v>
      </c>
      <c r="K14" s="11">
        <v>0</v>
      </c>
      <c r="L14" s="11">
        <v>2240</v>
      </c>
      <c r="M14" s="45">
        <v>42900</v>
      </c>
      <c r="N14" s="11" t="s">
        <v>75</v>
      </c>
      <c r="O14" s="45">
        <v>43074</v>
      </c>
      <c r="P14" s="11" t="s">
        <v>94</v>
      </c>
      <c r="Q14" s="44">
        <v>182.82</v>
      </c>
      <c r="R14" s="11">
        <v>38461727</v>
      </c>
      <c r="S14" s="11" t="s">
        <v>82</v>
      </c>
      <c r="T14" s="24" t="s">
        <v>83</v>
      </c>
      <c r="U14" s="11">
        <v>820172</v>
      </c>
      <c r="V14" s="23">
        <v>31255235184548</v>
      </c>
      <c r="W14" s="11">
        <v>2</v>
      </c>
      <c r="X14" s="45">
        <v>43074</v>
      </c>
      <c r="Y14" s="11">
        <v>1</v>
      </c>
      <c r="Z14" s="11" t="s">
        <v>73</v>
      </c>
      <c r="AA14" s="44">
        <v>0</v>
      </c>
      <c r="AB14" s="11">
        <v>2321500000</v>
      </c>
      <c r="AC14" s="11">
        <v>111</v>
      </c>
      <c r="AD14" s="45">
        <v>43074</v>
      </c>
      <c r="AE14" s="10">
        <v>0</v>
      </c>
    </row>
    <row r="15" spans="1:31" ht="21">
      <c r="A15" s="11"/>
      <c r="B15" s="11">
        <v>81</v>
      </c>
      <c r="C15" s="11">
        <v>0</v>
      </c>
      <c r="D15" s="11">
        <v>1</v>
      </c>
      <c r="E15" s="45">
        <v>43089</v>
      </c>
      <c r="F15" s="11">
        <v>33364009</v>
      </c>
      <c r="G15" s="23">
        <v>35428201050454</v>
      </c>
      <c r="H15" s="11">
        <v>1011020</v>
      </c>
      <c r="I15" s="11">
        <v>50454</v>
      </c>
      <c r="J15" s="11">
        <v>10</v>
      </c>
      <c r="K15" s="11">
        <v>0</v>
      </c>
      <c r="L15" s="11">
        <v>2230</v>
      </c>
      <c r="M15" s="45">
        <v>42817</v>
      </c>
      <c r="N15" s="11">
        <v>20</v>
      </c>
      <c r="O15" s="45">
        <v>43084</v>
      </c>
      <c r="P15" s="11" t="s">
        <v>95</v>
      </c>
      <c r="Q15" s="44">
        <v>7744.08</v>
      </c>
      <c r="R15" s="11">
        <v>2209611628</v>
      </c>
      <c r="S15" s="11" t="s">
        <v>81</v>
      </c>
      <c r="T15" s="24" t="s">
        <v>78</v>
      </c>
      <c r="U15" s="11">
        <v>331489</v>
      </c>
      <c r="V15" s="23">
        <v>2600312025</v>
      </c>
      <c r="W15" s="11">
        <v>2</v>
      </c>
      <c r="X15" s="45">
        <v>43089</v>
      </c>
      <c r="Y15" s="11">
        <v>1</v>
      </c>
      <c r="Z15" s="11" t="s">
        <v>73</v>
      </c>
      <c r="AA15" s="44">
        <v>0</v>
      </c>
      <c r="AB15" s="11">
        <v>2321500000</v>
      </c>
      <c r="AC15" s="11">
        <v>120</v>
      </c>
      <c r="AD15" s="45">
        <v>43089</v>
      </c>
      <c r="AE15" s="10">
        <v>0</v>
      </c>
    </row>
    <row r="16" spans="1:31" ht="21">
      <c r="A16" s="11"/>
      <c r="B16" s="11">
        <v>82</v>
      </c>
      <c r="C16" s="11">
        <v>0</v>
      </c>
      <c r="D16" s="11">
        <v>2</v>
      </c>
      <c r="E16" s="45">
        <v>43089</v>
      </c>
      <c r="F16" s="11">
        <v>33364009</v>
      </c>
      <c r="G16" s="23">
        <v>35428201050454</v>
      </c>
      <c r="H16" s="11">
        <v>1011020</v>
      </c>
      <c r="I16" s="11">
        <v>50454</v>
      </c>
      <c r="J16" s="11">
        <v>10</v>
      </c>
      <c r="K16" s="11">
        <v>0</v>
      </c>
      <c r="L16" s="11">
        <v>2230</v>
      </c>
      <c r="M16" s="45">
        <v>42817</v>
      </c>
      <c r="N16" s="11">
        <v>20</v>
      </c>
      <c r="O16" s="45">
        <v>43084</v>
      </c>
      <c r="P16" s="11" t="s">
        <v>96</v>
      </c>
      <c r="Q16" s="44">
        <v>3774.96</v>
      </c>
      <c r="R16" s="11">
        <v>2209611628</v>
      </c>
      <c r="S16" s="11" t="s">
        <v>81</v>
      </c>
      <c r="T16" s="24" t="s">
        <v>78</v>
      </c>
      <c r="U16" s="11">
        <v>331489</v>
      </c>
      <c r="V16" s="23">
        <v>2600312025</v>
      </c>
      <c r="W16" s="11">
        <v>2</v>
      </c>
      <c r="X16" s="45">
        <v>43089</v>
      </c>
      <c r="Y16" s="11">
        <v>1</v>
      </c>
      <c r="Z16" s="11" t="s">
        <v>73</v>
      </c>
      <c r="AA16" s="44">
        <v>0</v>
      </c>
      <c r="AB16" s="11">
        <v>2321500000</v>
      </c>
      <c r="AC16" s="11">
        <v>120</v>
      </c>
      <c r="AD16" s="45">
        <v>43089</v>
      </c>
      <c r="AE16" s="10">
        <v>0</v>
      </c>
    </row>
    <row r="17" spans="1:31" ht="21">
      <c r="A17" s="11"/>
      <c r="B17" s="11">
        <v>83</v>
      </c>
      <c r="C17" s="11">
        <v>0</v>
      </c>
      <c r="D17" s="11">
        <v>3</v>
      </c>
      <c r="E17" s="45">
        <v>43089</v>
      </c>
      <c r="F17" s="11">
        <v>33364009</v>
      </c>
      <c r="G17" s="23">
        <v>35428201050454</v>
      </c>
      <c r="H17" s="11">
        <v>1011020</v>
      </c>
      <c r="I17" s="11">
        <v>50454</v>
      </c>
      <c r="J17" s="11">
        <v>10</v>
      </c>
      <c r="K17" s="11">
        <v>0</v>
      </c>
      <c r="L17" s="11">
        <v>2230</v>
      </c>
      <c r="M17" s="45">
        <v>42817</v>
      </c>
      <c r="N17" s="11">
        <v>20</v>
      </c>
      <c r="O17" s="45">
        <v>43084</v>
      </c>
      <c r="P17" s="11" t="s">
        <v>97</v>
      </c>
      <c r="Q17" s="44">
        <v>5469.32</v>
      </c>
      <c r="R17" s="11">
        <v>2209611628</v>
      </c>
      <c r="S17" s="11" t="s">
        <v>81</v>
      </c>
      <c r="T17" s="24" t="s">
        <v>78</v>
      </c>
      <c r="U17" s="11">
        <v>331489</v>
      </c>
      <c r="V17" s="23">
        <v>2600312025</v>
      </c>
      <c r="W17" s="11">
        <v>2</v>
      </c>
      <c r="X17" s="45">
        <v>43089</v>
      </c>
      <c r="Y17" s="11">
        <v>1</v>
      </c>
      <c r="Z17" s="11" t="s">
        <v>73</v>
      </c>
      <c r="AA17" s="44">
        <v>0</v>
      </c>
      <c r="AB17" s="11">
        <v>2321500000</v>
      </c>
      <c r="AC17" s="11">
        <v>120</v>
      </c>
      <c r="AD17" s="45">
        <v>43089</v>
      </c>
      <c r="AE17" s="10">
        <v>0</v>
      </c>
    </row>
    <row r="18" spans="1:31" ht="21">
      <c r="A18" s="11"/>
      <c r="B18" s="11">
        <v>84</v>
      </c>
      <c r="C18" s="11">
        <v>0</v>
      </c>
      <c r="D18" s="11">
        <v>4</v>
      </c>
      <c r="E18" s="45">
        <v>43089</v>
      </c>
      <c r="F18" s="11">
        <v>33364009</v>
      </c>
      <c r="G18" s="23">
        <v>35428201050454</v>
      </c>
      <c r="H18" s="11">
        <v>1011020</v>
      </c>
      <c r="I18" s="11">
        <v>50454</v>
      </c>
      <c r="J18" s="11">
        <v>10</v>
      </c>
      <c r="K18" s="11">
        <v>0</v>
      </c>
      <c r="L18" s="11">
        <v>2230</v>
      </c>
      <c r="M18" s="45">
        <v>42817</v>
      </c>
      <c r="N18" s="11">
        <v>20</v>
      </c>
      <c r="O18" s="45">
        <v>43084</v>
      </c>
      <c r="P18" s="11" t="s">
        <v>98</v>
      </c>
      <c r="Q18" s="44">
        <v>858.3</v>
      </c>
      <c r="R18" s="11">
        <v>2209611628</v>
      </c>
      <c r="S18" s="11" t="s">
        <v>81</v>
      </c>
      <c r="T18" s="24" t="s">
        <v>78</v>
      </c>
      <c r="U18" s="11">
        <v>331489</v>
      </c>
      <c r="V18" s="23">
        <v>2600312025</v>
      </c>
      <c r="W18" s="11">
        <v>2</v>
      </c>
      <c r="X18" s="45">
        <v>43089</v>
      </c>
      <c r="Y18" s="11">
        <v>1</v>
      </c>
      <c r="Z18" s="11" t="s">
        <v>73</v>
      </c>
      <c r="AA18" s="44">
        <v>0</v>
      </c>
      <c r="AB18" s="11">
        <v>2321500000</v>
      </c>
      <c r="AC18" s="11">
        <v>120</v>
      </c>
      <c r="AD18" s="45">
        <v>43089</v>
      </c>
      <c r="AE18" s="10">
        <v>0</v>
      </c>
    </row>
    <row r="19" spans="1:31" ht="21">
      <c r="A19" s="11"/>
      <c r="B19" s="11">
        <v>85</v>
      </c>
      <c r="C19" s="11">
        <v>0</v>
      </c>
      <c r="D19" s="11">
        <v>5</v>
      </c>
      <c r="E19" s="45">
        <v>43089</v>
      </c>
      <c r="F19" s="11">
        <v>33364009</v>
      </c>
      <c r="G19" s="23">
        <v>35428201050454</v>
      </c>
      <c r="H19" s="11">
        <v>1011020</v>
      </c>
      <c r="I19" s="11">
        <v>50454</v>
      </c>
      <c r="J19" s="11">
        <v>10</v>
      </c>
      <c r="K19" s="11">
        <v>0</v>
      </c>
      <c r="L19" s="11">
        <v>2230</v>
      </c>
      <c r="M19" s="45">
        <v>42817</v>
      </c>
      <c r="N19" s="11">
        <v>20</v>
      </c>
      <c r="O19" s="45">
        <v>43084</v>
      </c>
      <c r="P19" s="11" t="s">
        <v>99</v>
      </c>
      <c r="Q19" s="44">
        <v>7076.6</v>
      </c>
      <c r="R19" s="11">
        <v>2209611628</v>
      </c>
      <c r="S19" s="11" t="s">
        <v>81</v>
      </c>
      <c r="T19" s="24" t="s">
        <v>78</v>
      </c>
      <c r="U19" s="11">
        <v>331489</v>
      </c>
      <c r="V19" s="23">
        <v>2600312025</v>
      </c>
      <c r="W19" s="11">
        <v>2</v>
      </c>
      <c r="X19" s="45">
        <v>43089</v>
      </c>
      <c r="Y19" s="11">
        <v>1</v>
      </c>
      <c r="Z19" s="11" t="s">
        <v>73</v>
      </c>
      <c r="AA19" s="44">
        <v>0</v>
      </c>
      <c r="AB19" s="11">
        <v>2321500000</v>
      </c>
      <c r="AC19" s="11">
        <v>120</v>
      </c>
      <c r="AD19" s="45">
        <v>43089</v>
      </c>
      <c r="AE19" s="10">
        <v>0</v>
      </c>
    </row>
    <row r="20" spans="1:31" ht="21">
      <c r="A20" s="11"/>
      <c r="B20" s="11">
        <v>86</v>
      </c>
      <c r="C20" s="11">
        <v>0</v>
      </c>
      <c r="D20" s="11">
        <v>6</v>
      </c>
      <c r="E20" s="45">
        <v>43089</v>
      </c>
      <c r="F20" s="11">
        <v>33364009</v>
      </c>
      <c r="G20" s="23">
        <v>35428201050454</v>
      </c>
      <c r="H20" s="11">
        <v>1011020</v>
      </c>
      <c r="I20" s="11">
        <v>50454</v>
      </c>
      <c r="J20" s="11">
        <v>10</v>
      </c>
      <c r="K20" s="11">
        <v>0</v>
      </c>
      <c r="L20" s="11">
        <v>2230</v>
      </c>
      <c r="M20" s="45">
        <v>42817</v>
      </c>
      <c r="N20" s="11">
        <v>20</v>
      </c>
      <c r="O20" s="45">
        <v>43084</v>
      </c>
      <c r="P20" s="11" t="s">
        <v>100</v>
      </c>
      <c r="Q20" s="44">
        <v>7640.97</v>
      </c>
      <c r="R20" s="11">
        <v>2209611628</v>
      </c>
      <c r="S20" s="11" t="s">
        <v>81</v>
      </c>
      <c r="T20" s="24" t="s">
        <v>78</v>
      </c>
      <c r="U20" s="11">
        <v>331489</v>
      </c>
      <c r="V20" s="23">
        <v>2600312025</v>
      </c>
      <c r="W20" s="11">
        <v>2</v>
      </c>
      <c r="X20" s="45">
        <v>43089</v>
      </c>
      <c r="Y20" s="11">
        <v>1</v>
      </c>
      <c r="Z20" s="11" t="s">
        <v>73</v>
      </c>
      <c r="AA20" s="44">
        <v>0</v>
      </c>
      <c r="AB20" s="11">
        <v>2321500000</v>
      </c>
      <c r="AC20" s="11">
        <v>120</v>
      </c>
      <c r="AD20" s="45">
        <v>43089</v>
      </c>
      <c r="AE20" s="10">
        <v>0</v>
      </c>
    </row>
    <row r="21" spans="1:31" ht="21">
      <c r="A21" s="3"/>
      <c r="B21" s="6" t="s">
        <v>23</v>
      </c>
      <c r="C21" s="2"/>
      <c r="D21" s="2"/>
      <c r="E21" s="2"/>
      <c r="F21" s="2"/>
      <c r="G21" s="17"/>
      <c r="H21" s="2"/>
      <c r="I21" s="2"/>
      <c r="J21" s="2"/>
      <c r="K21" s="1"/>
      <c r="L21" s="2"/>
      <c r="M21" s="2"/>
      <c r="N21" s="1"/>
      <c r="O21" s="1"/>
      <c r="P21" s="1"/>
      <c r="Q21" s="28">
        <f>SUM(Data Q:Q)</f>
        <v>68415.05</v>
      </c>
      <c r="R21" s="1"/>
      <c r="S21" s="1"/>
      <c r="T21" s="15"/>
      <c r="U21" s="1"/>
      <c r="V21" s="33"/>
      <c r="W21" s="12"/>
      <c r="X21" s="12"/>
      <c r="Y21" s="12"/>
      <c r="Z21" s="12"/>
      <c r="AA21" s="1">
        <f>SUM(Data AA:AA)</f>
        <v>0</v>
      </c>
      <c r="AB21" s="12"/>
      <c r="AC21" s="12"/>
      <c r="AD21" s="12"/>
      <c r="AE21" s="3"/>
    </row>
    <row r="25" spans="1:31">
      <c r="S25" s="1"/>
    </row>
  </sheetData>
  <mergeCells count="2">
    <mergeCell ref="A1:U1"/>
    <mergeCell ref="B2:U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Z21"/>
  <sheetViews>
    <sheetView tabSelected="1" zoomScale="91" zoomScaleNormal="91" workbookViewId="0">
      <selection activeCell="F4" sqref="F4:F72"/>
    </sheetView>
  </sheetViews>
  <sheetFormatPr defaultRowHeight="12.75"/>
  <cols>
    <col min="1" max="1" width="3.42578125" customWidth="1"/>
    <col min="2" max="2" width="7.28515625" customWidth="1"/>
    <col min="3" max="3" width="8.42578125" customWidth="1"/>
    <col min="10" max="10" width="12" style="18" customWidth="1"/>
    <col min="11" max="11" width="11.7109375" style="19" customWidth="1"/>
    <col min="12" max="12" width="10.42578125" style="19" customWidth="1"/>
    <col min="13" max="14" width="9.140625" style="19"/>
    <col min="15" max="16" width="10.140625" style="19" customWidth="1"/>
    <col min="17" max="17" width="12.28515625" style="29" customWidth="1"/>
    <col min="18" max="21" width="0" style="19" hidden="1" customWidth="1"/>
    <col min="22" max="22" width="0" hidden="1" customWidth="1"/>
    <col min="23" max="23" width="9.140625" style="19"/>
    <col min="24" max="24" width="10.5703125" style="29" customWidth="1"/>
    <col min="25" max="25" width="0" style="19" hidden="1" customWidth="1"/>
    <col min="26" max="26" width="9.140625" style="19"/>
    <col min="27" max="27" width="10.85546875" style="29" customWidth="1"/>
    <col min="28" max="28" width="0" style="19" hidden="1" customWidth="1"/>
    <col min="29" max="29" width="9.140625" style="19"/>
    <col min="30" max="30" width="10.7109375" style="29" customWidth="1"/>
    <col min="31" max="31" width="0" style="19" hidden="1" customWidth="1"/>
    <col min="32" max="32" width="9.140625" style="19"/>
    <col min="33" max="33" width="10.85546875" style="29" customWidth="1"/>
    <col min="34" max="34" width="0" style="19" hidden="1" customWidth="1"/>
    <col min="35" max="35" width="15.28515625" style="19" customWidth="1"/>
    <col min="36" max="36" width="9.85546875" style="19" customWidth="1"/>
    <col min="37" max="37" width="12.28515625" style="18" customWidth="1"/>
    <col min="38" max="38" width="9.7109375" customWidth="1"/>
    <col min="39" max="39" width="13.42578125" customWidth="1"/>
    <col min="40" max="40" width="27.42578125" customWidth="1"/>
    <col min="41" max="41" width="0" hidden="1" customWidth="1"/>
    <col min="43" max="46" width="0" hidden="1" customWidth="1"/>
    <col min="47" max="47" width="17.28515625" customWidth="1"/>
    <col min="48" max="48" width="9.85546875" customWidth="1"/>
    <col min="49" max="49" width="11" customWidth="1"/>
    <col min="51" max="51" width="11" customWidth="1"/>
  </cols>
  <sheetData>
    <row r="1" spans="1:52" ht="18.75">
      <c r="A1" s="50" t="s">
        <v>69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</row>
    <row r="2" spans="1:52" s="9" customFormat="1" ht="18" customHeight="1">
      <c r="A2" s="7"/>
      <c r="B2" s="52" t="s">
        <v>118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8"/>
    </row>
    <row r="3" spans="1:52" s="22" customFormat="1" ht="31.5">
      <c r="A3" s="37" t="s">
        <v>0</v>
      </c>
      <c r="B3" s="37" t="s">
        <v>70</v>
      </c>
      <c r="C3" s="37" t="s">
        <v>24</v>
      </c>
      <c r="D3" s="37" t="s">
        <v>4</v>
      </c>
      <c r="E3" s="37" t="s">
        <v>4</v>
      </c>
      <c r="F3" s="37" t="s">
        <v>3</v>
      </c>
      <c r="G3" s="37" t="s">
        <v>42</v>
      </c>
      <c r="H3" s="37" t="s">
        <v>18</v>
      </c>
      <c r="I3" s="37" t="s">
        <v>40</v>
      </c>
      <c r="J3" s="38" t="s">
        <v>41</v>
      </c>
      <c r="K3" s="37" t="s">
        <v>26</v>
      </c>
      <c r="L3" s="37" t="s">
        <v>43</v>
      </c>
      <c r="M3" s="37" t="s">
        <v>9</v>
      </c>
      <c r="N3" s="37" t="s">
        <v>10</v>
      </c>
      <c r="O3" s="37" t="s">
        <v>28</v>
      </c>
      <c r="P3" s="37" t="s">
        <v>11</v>
      </c>
      <c r="Q3" s="39" t="s">
        <v>19</v>
      </c>
      <c r="R3" s="37" t="s">
        <v>44</v>
      </c>
      <c r="S3" s="37" t="s">
        <v>45</v>
      </c>
      <c r="T3" s="37" t="s">
        <v>46</v>
      </c>
      <c r="U3" s="37" t="s">
        <v>47</v>
      </c>
      <c r="V3" s="37" t="s">
        <v>49</v>
      </c>
      <c r="W3" s="37" t="s">
        <v>21</v>
      </c>
      <c r="X3" s="39" t="s">
        <v>51</v>
      </c>
      <c r="Y3" s="37" t="s">
        <v>48</v>
      </c>
      <c r="Z3" s="37" t="s">
        <v>22</v>
      </c>
      <c r="AA3" s="39" t="s">
        <v>50</v>
      </c>
      <c r="AB3" s="37" t="s">
        <v>52</v>
      </c>
      <c r="AC3" s="37" t="s">
        <v>53</v>
      </c>
      <c r="AD3" s="39" t="s">
        <v>54</v>
      </c>
      <c r="AE3" s="37" t="s">
        <v>55</v>
      </c>
      <c r="AF3" s="37" t="s">
        <v>56</v>
      </c>
      <c r="AG3" s="39" t="s">
        <v>57</v>
      </c>
      <c r="AH3" s="37" t="s">
        <v>34</v>
      </c>
      <c r="AI3" s="37" t="s">
        <v>16</v>
      </c>
      <c r="AJ3" s="37" t="s">
        <v>59</v>
      </c>
      <c r="AK3" s="38" t="s">
        <v>58</v>
      </c>
      <c r="AL3" s="37" t="s">
        <v>29</v>
      </c>
      <c r="AM3" s="37" t="s">
        <v>15</v>
      </c>
      <c r="AN3" s="37" t="s">
        <v>20</v>
      </c>
      <c r="AO3" s="37" t="s">
        <v>60</v>
      </c>
      <c r="AP3" s="37" t="s">
        <v>32</v>
      </c>
      <c r="AQ3" s="37" t="s">
        <v>61</v>
      </c>
      <c r="AR3" s="37" t="s">
        <v>64</v>
      </c>
      <c r="AS3" s="37" t="s">
        <v>65</v>
      </c>
      <c r="AT3" s="37" t="s">
        <v>66</v>
      </c>
      <c r="AU3" s="37" t="s">
        <v>33</v>
      </c>
      <c r="AV3" s="37" t="s">
        <v>62</v>
      </c>
      <c r="AW3" s="37" t="s">
        <v>63</v>
      </c>
      <c r="AX3" s="37" t="s">
        <v>71</v>
      </c>
      <c r="AY3" s="37" t="s">
        <v>72</v>
      </c>
    </row>
    <row r="4" spans="1:52" ht="42">
      <c r="A4" s="40"/>
      <c r="B4" s="40">
        <v>70</v>
      </c>
      <c r="C4" s="40">
        <v>0</v>
      </c>
      <c r="D4" s="40">
        <v>70</v>
      </c>
      <c r="E4" s="40"/>
      <c r="F4" s="46">
        <v>43073</v>
      </c>
      <c r="G4" s="40">
        <v>0</v>
      </c>
      <c r="H4" s="46">
        <v>43073</v>
      </c>
      <c r="I4" s="40">
        <v>813015</v>
      </c>
      <c r="J4" s="41">
        <v>35428201050454</v>
      </c>
      <c r="K4" s="40">
        <v>33364009</v>
      </c>
      <c r="L4" s="40">
        <v>50454</v>
      </c>
      <c r="M4" s="40">
        <v>10</v>
      </c>
      <c r="N4" s="40">
        <v>1011020</v>
      </c>
      <c r="O4" s="40">
        <v>50454</v>
      </c>
      <c r="P4" s="40">
        <v>0</v>
      </c>
      <c r="Q4" s="35">
        <v>1267.57</v>
      </c>
      <c r="R4" s="40">
        <v>0</v>
      </c>
      <c r="S4" s="40">
        <v>0</v>
      </c>
      <c r="T4" s="40">
        <v>0</v>
      </c>
      <c r="U4" s="40">
        <v>0</v>
      </c>
      <c r="V4" s="42">
        <v>0</v>
      </c>
      <c r="W4" s="40">
        <v>2230</v>
      </c>
      <c r="X4" s="35">
        <v>1267.57</v>
      </c>
      <c r="Y4" s="40">
        <v>0</v>
      </c>
      <c r="Z4" s="40">
        <v>0</v>
      </c>
      <c r="AA4" s="35">
        <v>0</v>
      </c>
      <c r="AB4" s="40">
        <v>0</v>
      </c>
      <c r="AC4" s="40">
        <v>0</v>
      </c>
      <c r="AD4" s="35">
        <v>0</v>
      </c>
      <c r="AE4" s="40">
        <v>0</v>
      </c>
      <c r="AF4" s="40">
        <v>0</v>
      </c>
      <c r="AG4" s="35">
        <v>0</v>
      </c>
      <c r="AH4" s="40"/>
      <c r="AI4" s="40" t="s">
        <v>78</v>
      </c>
      <c r="AJ4" s="40">
        <v>331489</v>
      </c>
      <c r="AK4" s="41">
        <v>2600312025</v>
      </c>
      <c r="AL4" s="40">
        <v>2209611628</v>
      </c>
      <c r="AM4" s="40" t="s">
        <v>81</v>
      </c>
      <c r="AN4" s="40" t="s">
        <v>101</v>
      </c>
      <c r="AO4" s="40">
        <v>6</v>
      </c>
      <c r="AP4" s="40">
        <v>2</v>
      </c>
      <c r="AQ4" s="40">
        <v>0</v>
      </c>
      <c r="AR4" s="40"/>
      <c r="AS4" s="40">
        <v>0</v>
      </c>
      <c r="AT4" s="40">
        <v>0</v>
      </c>
      <c r="AU4" s="40" t="s">
        <v>73</v>
      </c>
      <c r="AV4" s="40" t="s">
        <v>84</v>
      </c>
      <c r="AW4" s="46">
        <v>43073</v>
      </c>
      <c r="AX4" s="22">
        <v>20</v>
      </c>
      <c r="AY4" s="47">
        <v>42817</v>
      </c>
      <c r="AZ4" s="22"/>
    </row>
    <row r="5" spans="1:52" ht="42">
      <c r="A5" s="40"/>
      <c r="B5" s="40">
        <v>71</v>
      </c>
      <c r="C5" s="40">
        <v>0</v>
      </c>
      <c r="D5" s="40">
        <v>71</v>
      </c>
      <c r="E5" s="40"/>
      <c r="F5" s="46">
        <v>43073</v>
      </c>
      <c r="G5" s="40">
        <v>0</v>
      </c>
      <c r="H5" s="46">
        <v>43073</v>
      </c>
      <c r="I5" s="40">
        <v>813015</v>
      </c>
      <c r="J5" s="41">
        <v>35428201050454</v>
      </c>
      <c r="K5" s="40">
        <v>33364009</v>
      </c>
      <c r="L5" s="40">
        <v>50454</v>
      </c>
      <c r="M5" s="40">
        <v>10</v>
      </c>
      <c r="N5" s="40">
        <v>1011020</v>
      </c>
      <c r="O5" s="40">
        <v>50454</v>
      </c>
      <c r="P5" s="40">
        <v>0</v>
      </c>
      <c r="Q5" s="35">
        <v>2803.85</v>
      </c>
      <c r="R5" s="40">
        <v>0</v>
      </c>
      <c r="S5" s="40">
        <v>0</v>
      </c>
      <c r="T5" s="40">
        <v>0</v>
      </c>
      <c r="U5" s="40">
        <v>0</v>
      </c>
      <c r="V5" s="42">
        <v>0</v>
      </c>
      <c r="W5" s="40">
        <v>2230</v>
      </c>
      <c r="X5" s="35">
        <v>2803.85</v>
      </c>
      <c r="Y5" s="40">
        <v>0</v>
      </c>
      <c r="Z5" s="40">
        <v>0</v>
      </c>
      <c r="AA5" s="35">
        <v>0</v>
      </c>
      <c r="AB5" s="40">
        <v>0</v>
      </c>
      <c r="AC5" s="40">
        <v>0</v>
      </c>
      <c r="AD5" s="35">
        <v>0</v>
      </c>
      <c r="AE5" s="40">
        <v>0</v>
      </c>
      <c r="AF5" s="40">
        <v>0</v>
      </c>
      <c r="AG5" s="35">
        <v>0</v>
      </c>
      <c r="AH5" s="40"/>
      <c r="AI5" s="40" t="s">
        <v>78</v>
      </c>
      <c r="AJ5" s="40">
        <v>331489</v>
      </c>
      <c r="AK5" s="41">
        <v>2600312025</v>
      </c>
      <c r="AL5" s="40">
        <v>2209611628</v>
      </c>
      <c r="AM5" s="40" t="s">
        <v>81</v>
      </c>
      <c r="AN5" s="40" t="s">
        <v>102</v>
      </c>
      <c r="AO5" s="40">
        <v>6</v>
      </c>
      <c r="AP5" s="40">
        <v>2</v>
      </c>
      <c r="AQ5" s="40">
        <v>0</v>
      </c>
      <c r="AR5" s="40"/>
      <c r="AS5" s="40">
        <v>0</v>
      </c>
      <c r="AT5" s="40">
        <v>0</v>
      </c>
      <c r="AU5" s="40" t="s">
        <v>73</v>
      </c>
      <c r="AV5" s="40" t="s">
        <v>85</v>
      </c>
      <c r="AW5" s="46">
        <v>43073</v>
      </c>
      <c r="AX5" s="22">
        <v>20</v>
      </c>
      <c r="AY5" s="47">
        <v>42817</v>
      </c>
      <c r="AZ5" s="22"/>
    </row>
    <row r="6" spans="1:52" ht="42">
      <c r="A6" s="40"/>
      <c r="B6" s="40">
        <v>72</v>
      </c>
      <c r="C6" s="40">
        <v>0</v>
      </c>
      <c r="D6" s="40">
        <v>72</v>
      </c>
      <c r="E6" s="40"/>
      <c r="F6" s="46">
        <v>43073</v>
      </c>
      <c r="G6" s="40">
        <v>0</v>
      </c>
      <c r="H6" s="46">
        <v>43073</v>
      </c>
      <c r="I6" s="40">
        <v>813015</v>
      </c>
      <c r="J6" s="41">
        <v>35428201050454</v>
      </c>
      <c r="K6" s="40">
        <v>33364009</v>
      </c>
      <c r="L6" s="40">
        <v>50454</v>
      </c>
      <c r="M6" s="40">
        <v>10</v>
      </c>
      <c r="N6" s="40">
        <v>1011020</v>
      </c>
      <c r="O6" s="40">
        <v>50454</v>
      </c>
      <c r="P6" s="40">
        <v>0</v>
      </c>
      <c r="Q6" s="35">
        <v>1384.5</v>
      </c>
      <c r="R6" s="40">
        <v>0</v>
      </c>
      <c r="S6" s="40">
        <v>0</v>
      </c>
      <c r="T6" s="40">
        <v>0</v>
      </c>
      <c r="U6" s="40">
        <v>0</v>
      </c>
      <c r="V6" s="42">
        <v>0</v>
      </c>
      <c r="W6" s="40">
        <v>2230</v>
      </c>
      <c r="X6" s="35">
        <v>1384.5</v>
      </c>
      <c r="Y6" s="40">
        <v>0</v>
      </c>
      <c r="Z6" s="40">
        <v>0</v>
      </c>
      <c r="AA6" s="35">
        <v>0</v>
      </c>
      <c r="AB6" s="40">
        <v>0</v>
      </c>
      <c r="AC6" s="40">
        <v>0</v>
      </c>
      <c r="AD6" s="35">
        <v>0</v>
      </c>
      <c r="AE6" s="40">
        <v>0</v>
      </c>
      <c r="AF6" s="40">
        <v>0</v>
      </c>
      <c r="AG6" s="35">
        <v>0</v>
      </c>
      <c r="AH6" s="40"/>
      <c r="AI6" s="40" t="s">
        <v>78</v>
      </c>
      <c r="AJ6" s="40">
        <v>331489</v>
      </c>
      <c r="AK6" s="41">
        <v>2600312025</v>
      </c>
      <c r="AL6" s="40">
        <v>2209611628</v>
      </c>
      <c r="AM6" s="40" t="s">
        <v>81</v>
      </c>
      <c r="AN6" s="40" t="s">
        <v>103</v>
      </c>
      <c r="AO6" s="40">
        <v>6</v>
      </c>
      <c r="AP6" s="40">
        <v>2</v>
      </c>
      <c r="AQ6" s="40">
        <v>0</v>
      </c>
      <c r="AR6" s="40"/>
      <c r="AS6" s="40">
        <v>0</v>
      </c>
      <c r="AT6" s="40">
        <v>0</v>
      </c>
      <c r="AU6" s="40" t="s">
        <v>73</v>
      </c>
      <c r="AV6" s="40" t="s">
        <v>86</v>
      </c>
      <c r="AW6" s="46">
        <v>43073</v>
      </c>
      <c r="AX6" s="22">
        <v>20</v>
      </c>
      <c r="AY6" s="47">
        <v>42817</v>
      </c>
      <c r="AZ6" s="22"/>
    </row>
    <row r="7" spans="1:52" ht="42">
      <c r="A7" s="40"/>
      <c r="B7" s="40">
        <v>73</v>
      </c>
      <c r="C7" s="40">
        <v>0</v>
      </c>
      <c r="D7" s="40">
        <v>73</v>
      </c>
      <c r="E7" s="40"/>
      <c r="F7" s="46">
        <v>43073</v>
      </c>
      <c r="G7" s="40">
        <v>0</v>
      </c>
      <c r="H7" s="46">
        <v>43073</v>
      </c>
      <c r="I7" s="40">
        <v>813015</v>
      </c>
      <c r="J7" s="41">
        <v>35428201050454</v>
      </c>
      <c r="K7" s="40">
        <v>33364009</v>
      </c>
      <c r="L7" s="40">
        <v>50454</v>
      </c>
      <c r="M7" s="40">
        <v>10</v>
      </c>
      <c r="N7" s="40">
        <v>1011020</v>
      </c>
      <c r="O7" s="40">
        <v>50454</v>
      </c>
      <c r="P7" s="40">
        <v>0</v>
      </c>
      <c r="Q7" s="35">
        <v>7688.16</v>
      </c>
      <c r="R7" s="40">
        <v>0</v>
      </c>
      <c r="S7" s="40">
        <v>0</v>
      </c>
      <c r="T7" s="40">
        <v>0</v>
      </c>
      <c r="U7" s="40">
        <v>0</v>
      </c>
      <c r="V7" s="42">
        <v>0</v>
      </c>
      <c r="W7" s="40">
        <v>2230</v>
      </c>
      <c r="X7" s="35">
        <v>7688.16</v>
      </c>
      <c r="Y7" s="40">
        <v>0</v>
      </c>
      <c r="Z7" s="40">
        <v>0</v>
      </c>
      <c r="AA7" s="35">
        <v>0</v>
      </c>
      <c r="AB7" s="40">
        <v>0</v>
      </c>
      <c r="AC7" s="40">
        <v>0</v>
      </c>
      <c r="AD7" s="35">
        <v>0</v>
      </c>
      <c r="AE7" s="40">
        <v>0</v>
      </c>
      <c r="AF7" s="40">
        <v>0</v>
      </c>
      <c r="AG7" s="35">
        <v>0</v>
      </c>
      <c r="AH7" s="40"/>
      <c r="AI7" s="40" t="s">
        <v>78</v>
      </c>
      <c r="AJ7" s="40">
        <v>331489</v>
      </c>
      <c r="AK7" s="41">
        <v>2600312025</v>
      </c>
      <c r="AL7" s="40">
        <v>2209611628</v>
      </c>
      <c r="AM7" s="40" t="s">
        <v>81</v>
      </c>
      <c r="AN7" s="40" t="s">
        <v>104</v>
      </c>
      <c r="AO7" s="40">
        <v>6</v>
      </c>
      <c r="AP7" s="40">
        <v>2</v>
      </c>
      <c r="AQ7" s="40">
        <v>0</v>
      </c>
      <c r="AR7" s="40"/>
      <c r="AS7" s="40">
        <v>0</v>
      </c>
      <c r="AT7" s="40">
        <v>0</v>
      </c>
      <c r="AU7" s="40" t="s">
        <v>73</v>
      </c>
      <c r="AV7" s="40" t="s">
        <v>87</v>
      </c>
      <c r="AW7" s="46">
        <v>43073</v>
      </c>
      <c r="AX7" s="22">
        <v>20</v>
      </c>
      <c r="AY7" s="47">
        <v>42817</v>
      </c>
      <c r="AZ7" s="22"/>
    </row>
    <row r="8" spans="1:52" ht="42">
      <c r="A8" s="40"/>
      <c r="B8" s="40">
        <v>74</v>
      </c>
      <c r="C8" s="40">
        <v>0</v>
      </c>
      <c r="D8" s="40">
        <v>74</v>
      </c>
      <c r="E8" s="40"/>
      <c r="F8" s="46">
        <v>43073</v>
      </c>
      <c r="G8" s="40">
        <v>0</v>
      </c>
      <c r="H8" s="46">
        <v>43073</v>
      </c>
      <c r="I8" s="40">
        <v>813015</v>
      </c>
      <c r="J8" s="41">
        <v>35428201050454</v>
      </c>
      <c r="K8" s="40">
        <v>33364009</v>
      </c>
      <c r="L8" s="40">
        <v>50454</v>
      </c>
      <c r="M8" s="40">
        <v>10</v>
      </c>
      <c r="N8" s="40">
        <v>1011020</v>
      </c>
      <c r="O8" s="40">
        <v>50454</v>
      </c>
      <c r="P8" s="40">
        <v>0</v>
      </c>
      <c r="Q8" s="35">
        <v>7836.88</v>
      </c>
      <c r="R8" s="40">
        <v>0</v>
      </c>
      <c r="S8" s="40">
        <v>0</v>
      </c>
      <c r="T8" s="40">
        <v>0</v>
      </c>
      <c r="U8" s="40">
        <v>0</v>
      </c>
      <c r="V8" s="42">
        <v>0</v>
      </c>
      <c r="W8" s="40">
        <v>2230</v>
      </c>
      <c r="X8" s="35">
        <v>7836.88</v>
      </c>
      <c r="Y8" s="40">
        <v>0</v>
      </c>
      <c r="Z8" s="40">
        <v>0</v>
      </c>
      <c r="AA8" s="35">
        <v>0</v>
      </c>
      <c r="AB8" s="40">
        <v>0</v>
      </c>
      <c r="AC8" s="40">
        <v>0</v>
      </c>
      <c r="AD8" s="35">
        <v>0</v>
      </c>
      <c r="AE8" s="40">
        <v>0</v>
      </c>
      <c r="AF8" s="40">
        <v>0</v>
      </c>
      <c r="AG8" s="35">
        <v>0</v>
      </c>
      <c r="AH8" s="40"/>
      <c r="AI8" s="40" t="s">
        <v>78</v>
      </c>
      <c r="AJ8" s="40">
        <v>331489</v>
      </c>
      <c r="AK8" s="41">
        <v>2600312025</v>
      </c>
      <c r="AL8" s="40">
        <v>2209611628</v>
      </c>
      <c r="AM8" s="40" t="s">
        <v>81</v>
      </c>
      <c r="AN8" s="40" t="s">
        <v>105</v>
      </c>
      <c r="AO8" s="40">
        <v>6</v>
      </c>
      <c r="AP8" s="40">
        <v>2</v>
      </c>
      <c r="AQ8" s="40">
        <v>0</v>
      </c>
      <c r="AR8" s="40"/>
      <c r="AS8" s="40">
        <v>0</v>
      </c>
      <c r="AT8" s="40">
        <v>0</v>
      </c>
      <c r="AU8" s="40" t="s">
        <v>73</v>
      </c>
      <c r="AV8" s="40" t="s">
        <v>88</v>
      </c>
      <c r="AW8" s="46">
        <v>43073</v>
      </c>
      <c r="AX8" s="22">
        <v>20</v>
      </c>
      <c r="AY8" s="47">
        <v>42817</v>
      </c>
      <c r="AZ8" s="22"/>
    </row>
    <row r="9" spans="1:52" ht="42">
      <c r="A9" s="40"/>
      <c r="B9" s="40">
        <v>75</v>
      </c>
      <c r="C9" s="40">
        <v>0</v>
      </c>
      <c r="D9" s="40">
        <v>75</v>
      </c>
      <c r="E9" s="40"/>
      <c r="F9" s="46">
        <v>43073</v>
      </c>
      <c r="G9" s="40">
        <v>0</v>
      </c>
      <c r="H9" s="46">
        <v>43073</v>
      </c>
      <c r="I9" s="40">
        <v>813015</v>
      </c>
      <c r="J9" s="41">
        <v>35428201050454</v>
      </c>
      <c r="K9" s="40">
        <v>33364009</v>
      </c>
      <c r="L9" s="40">
        <v>50454</v>
      </c>
      <c r="M9" s="40">
        <v>10</v>
      </c>
      <c r="N9" s="40">
        <v>1011020</v>
      </c>
      <c r="O9" s="40">
        <v>50454</v>
      </c>
      <c r="P9" s="40">
        <v>0</v>
      </c>
      <c r="Q9" s="35">
        <v>6125.05</v>
      </c>
      <c r="R9" s="40">
        <v>0</v>
      </c>
      <c r="S9" s="40">
        <v>0</v>
      </c>
      <c r="T9" s="40">
        <v>0</v>
      </c>
      <c r="U9" s="40">
        <v>0</v>
      </c>
      <c r="V9" s="42">
        <v>0</v>
      </c>
      <c r="W9" s="40">
        <v>2230</v>
      </c>
      <c r="X9" s="35">
        <v>6125.05</v>
      </c>
      <c r="Y9" s="40">
        <v>0</v>
      </c>
      <c r="Z9" s="40">
        <v>0</v>
      </c>
      <c r="AA9" s="35">
        <v>0</v>
      </c>
      <c r="AB9" s="40">
        <v>0</v>
      </c>
      <c r="AC9" s="40">
        <v>0</v>
      </c>
      <c r="AD9" s="35">
        <v>0</v>
      </c>
      <c r="AE9" s="40">
        <v>0</v>
      </c>
      <c r="AF9" s="40">
        <v>0</v>
      </c>
      <c r="AG9" s="35">
        <v>0</v>
      </c>
      <c r="AH9" s="40"/>
      <c r="AI9" s="40" t="s">
        <v>78</v>
      </c>
      <c r="AJ9" s="40">
        <v>331489</v>
      </c>
      <c r="AK9" s="41">
        <v>2600312025</v>
      </c>
      <c r="AL9" s="40">
        <v>2209611628</v>
      </c>
      <c r="AM9" s="40" t="s">
        <v>81</v>
      </c>
      <c r="AN9" s="40" t="s">
        <v>106</v>
      </c>
      <c r="AO9" s="40">
        <v>6</v>
      </c>
      <c r="AP9" s="40">
        <v>2</v>
      </c>
      <c r="AQ9" s="40">
        <v>0</v>
      </c>
      <c r="AR9" s="40"/>
      <c r="AS9" s="40">
        <v>0</v>
      </c>
      <c r="AT9" s="40">
        <v>0</v>
      </c>
      <c r="AU9" s="40" t="s">
        <v>73</v>
      </c>
      <c r="AV9" s="40" t="s">
        <v>89</v>
      </c>
      <c r="AW9" s="46">
        <v>43073</v>
      </c>
      <c r="AX9" s="22">
        <v>20</v>
      </c>
      <c r="AY9" s="47">
        <v>42817</v>
      </c>
      <c r="AZ9" s="22"/>
    </row>
    <row r="10" spans="1:52" ht="42">
      <c r="A10" s="40"/>
      <c r="B10" s="40">
        <v>76</v>
      </c>
      <c r="C10" s="40">
        <v>0</v>
      </c>
      <c r="D10" s="40">
        <v>76</v>
      </c>
      <c r="E10" s="40"/>
      <c r="F10" s="46">
        <v>43073</v>
      </c>
      <c r="G10" s="40">
        <v>0</v>
      </c>
      <c r="H10" s="46">
        <v>43073</v>
      </c>
      <c r="I10" s="40">
        <v>813015</v>
      </c>
      <c r="J10" s="41">
        <v>35428201050454</v>
      </c>
      <c r="K10" s="40">
        <v>33364009</v>
      </c>
      <c r="L10" s="40">
        <v>50454</v>
      </c>
      <c r="M10" s="40">
        <v>10</v>
      </c>
      <c r="N10" s="40">
        <v>1011020</v>
      </c>
      <c r="O10" s="40">
        <v>50454</v>
      </c>
      <c r="P10" s="40">
        <v>0</v>
      </c>
      <c r="Q10" s="35">
        <v>6211.67</v>
      </c>
      <c r="R10" s="40">
        <v>0</v>
      </c>
      <c r="S10" s="40">
        <v>0</v>
      </c>
      <c r="T10" s="40">
        <v>0</v>
      </c>
      <c r="U10" s="40">
        <v>0</v>
      </c>
      <c r="V10" s="42">
        <v>0</v>
      </c>
      <c r="W10" s="40">
        <v>2230</v>
      </c>
      <c r="X10" s="35">
        <v>6211.67</v>
      </c>
      <c r="Y10" s="40">
        <v>0</v>
      </c>
      <c r="Z10" s="40">
        <v>0</v>
      </c>
      <c r="AA10" s="35">
        <v>0</v>
      </c>
      <c r="AB10" s="40">
        <v>0</v>
      </c>
      <c r="AC10" s="40">
        <v>0</v>
      </c>
      <c r="AD10" s="35">
        <v>0</v>
      </c>
      <c r="AE10" s="40">
        <v>0</v>
      </c>
      <c r="AF10" s="40">
        <v>0</v>
      </c>
      <c r="AG10" s="35">
        <v>0</v>
      </c>
      <c r="AH10" s="40"/>
      <c r="AI10" s="40" t="s">
        <v>78</v>
      </c>
      <c r="AJ10" s="40">
        <v>331489</v>
      </c>
      <c r="AK10" s="41">
        <v>2600312025</v>
      </c>
      <c r="AL10" s="40">
        <v>2209611628</v>
      </c>
      <c r="AM10" s="40" t="s">
        <v>81</v>
      </c>
      <c r="AN10" s="40" t="s">
        <v>107</v>
      </c>
      <c r="AO10" s="40">
        <v>6</v>
      </c>
      <c r="AP10" s="40">
        <v>2</v>
      </c>
      <c r="AQ10" s="40">
        <v>0</v>
      </c>
      <c r="AR10" s="40"/>
      <c r="AS10" s="40">
        <v>0</v>
      </c>
      <c r="AT10" s="40">
        <v>0</v>
      </c>
      <c r="AU10" s="40" t="s">
        <v>73</v>
      </c>
      <c r="AV10" s="40" t="s">
        <v>90</v>
      </c>
      <c r="AW10" s="46">
        <v>43073</v>
      </c>
      <c r="AX10" s="22">
        <v>20</v>
      </c>
      <c r="AY10" s="47">
        <v>42817</v>
      </c>
      <c r="AZ10" s="22"/>
    </row>
    <row r="11" spans="1:52" ht="42">
      <c r="A11" s="40"/>
      <c r="B11" s="40">
        <v>77</v>
      </c>
      <c r="C11" s="40">
        <v>0</v>
      </c>
      <c r="D11" s="40">
        <v>77</v>
      </c>
      <c r="E11" s="40"/>
      <c r="F11" s="46">
        <v>43073</v>
      </c>
      <c r="G11" s="40">
        <v>0</v>
      </c>
      <c r="H11" s="46">
        <v>43073</v>
      </c>
      <c r="I11" s="40">
        <v>813015</v>
      </c>
      <c r="J11" s="41">
        <v>35428201050454</v>
      </c>
      <c r="K11" s="40">
        <v>33364009</v>
      </c>
      <c r="L11" s="40">
        <v>50454</v>
      </c>
      <c r="M11" s="40">
        <v>10</v>
      </c>
      <c r="N11" s="40">
        <v>1011020</v>
      </c>
      <c r="O11" s="40">
        <v>50454</v>
      </c>
      <c r="P11" s="40">
        <v>0</v>
      </c>
      <c r="Q11" s="35">
        <v>1767.5</v>
      </c>
      <c r="R11" s="40">
        <v>0</v>
      </c>
      <c r="S11" s="40">
        <v>0</v>
      </c>
      <c r="T11" s="40">
        <v>0</v>
      </c>
      <c r="U11" s="40">
        <v>0</v>
      </c>
      <c r="V11" s="42">
        <v>0</v>
      </c>
      <c r="W11" s="40">
        <v>2230</v>
      </c>
      <c r="X11" s="35">
        <v>1767.5</v>
      </c>
      <c r="Y11" s="40">
        <v>0</v>
      </c>
      <c r="Z11" s="40">
        <v>0</v>
      </c>
      <c r="AA11" s="35">
        <v>0</v>
      </c>
      <c r="AB11" s="40">
        <v>0</v>
      </c>
      <c r="AC11" s="40">
        <v>0</v>
      </c>
      <c r="AD11" s="35">
        <v>0</v>
      </c>
      <c r="AE11" s="40">
        <v>0</v>
      </c>
      <c r="AF11" s="40">
        <v>0</v>
      </c>
      <c r="AG11" s="35">
        <v>0</v>
      </c>
      <c r="AH11" s="40"/>
      <c r="AI11" s="40" t="s">
        <v>78</v>
      </c>
      <c r="AJ11" s="40">
        <v>331489</v>
      </c>
      <c r="AK11" s="41">
        <v>2600312025</v>
      </c>
      <c r="AL11" s="40">
        <v>2209611628</v>
      </c>
      <c r="AM11" s="40" t="s">
        <v>81</v>
      </c>
      <c r="AN11" s="40" t="s">
        <v>108</v>
      </c>
      <c r="AO11" s="40">
        <v>6</v>
      </c>
      <c r="AP11" s="40">
        <v>2</v>
      </c>
      <c r="AQ11" s="40">
        <v>0</v>
      </c>
      <c r="AR11" s="40"/>
      <c r="AS11" s="40">
        <v>0</v>
      </c>
      <c r="AT11" s="40">
        <v>0</v>
      </c>
      <c r="AU11" s="40" t="s">
        <v>73</v>
      </c>
      <c r="AV11" s="40" t="s">
        <v>91</v>
      </c>
      <c r="AW11" s="46">
        <v>43073</v>
      </c>
      <c r="AX11" s="22">
        <v>20</v>
      </c>
      <c r="AY11" s="47">
        <v>42817</v>
      </c>
      <c r="AZ11" s="22"/>
    </row>
    <row r="12" spans="1:52" ht="63">
      <c r="A12" s="40"/>
      <c r="B12" s="40">
        <v>78</v>
      </c>
      <c r="C12" s="40">
        <v>0</v>
      </c>
      <c r="D12" s="40">
        <v>78</v>
      </c>
      <c r="E12" s="40"/>
      <c r="F12" s="46">
        <v>43074</v>
      </c>
      <c r="G12" s="40">
        <v>0</v>
      </c>
      <c r="H12" s="46">
        <v>43074</v>
      </c>
      <c r="I12" s="40">
        <v>813015</v>
      </c>
      <c r="J12" s="41">
        <v>35428201050454</v>
      </c>
      <c r="K12" s="40">
        <v>33364009</v>
      </c>
      <c r="L12" s="40">
        <v>50454</v>
      </c>
      <c r="M12" s="40">
        <v>10</v>
      </c>
      <c r="N12" s="40">
        <v>1011020</v>
      </c>
      <c r="O12" s="40">
        <v>50454</v>
      </c>
      <c r="P12" s="40">
        <v>0</v>
      </c>
      <c r="Q12" s="35">
        <v>400</v>
      </c>
      <c r="R12" s="40">
        <v>0</v>
      </c>
      <c r="S12" s="40">
        <v>0</v>
      </c>
      <c r="T12" s="40">
        <v>0</v>
      </c>
      <c r="U12" s="40">
        <v>0</v>
      </c>
      <c r="V12" s="42">
        <v>0</v>
      </c>
      <c r="W12" s="40">
        <v>2240</v>
      </c>
      <c r="X12" s="35">
        <v>400</v>
      </c>
      <c r="Y12" s="40">
        <v>0</v>
      </c>
      <c r="Z12" s="40">
        <v>0</v>
      </c>
      <c r="AA12" s="35">
        <v>0</v>
      </c>
      <c r="AB12" s="40">
        <v>0</v>
      </c>
      <c r="AC12" s="40">
        <v>0</v>
      </c>
      <c r="AD12" s="35">
        <v>0</v>
      </c>
      <c r="AE12" s="40">
        <v>0</v>
      </c>
      <c r="AF12" s="40">
        <v>0</v>
      </c>
      <c r="AG12" s="35">
        <v>0</v>
      </c>
      <c r="AH12" s="40"/>
      <c r="AI12" s="40" t="s">
        <v>80</v>
      </c>
      <c r="AJ12" s="40">
        <v>320627</v>
      </c>
      <c r="AK12" s="41">
        <v>26004013040850</v>
      </c>
      <c r="AL12" s="40">
        <v>34719614</v>
      </c>
      <c r="AM12" s="40" t="s">
        <v>79</v>
      </c>
      <c r="AN12" s="40" t="s">
        <v>109</v>
      </c>
      <c r="AO12" s="40">
        <v>6</v>
      </c>
      <c r="AP12" s="40">
        <v>2</v>
      </c>
      <c r="AQ12" s="40">
        <v>0</v>
      </c>
      <c r="AR12" s="40"/>
      <c r="AS12" s="40">
        <v>0</v>
      </c>
      <c r="AT12" s="40">
        <v>0</v>
      </c>
      <c r="AU12" s="40" t="s">
        <v>73</v>
      </c>
      <c r="AV12" s="40" t="s">
        <v>92</v>
      </c>
      <c r="AW12" s="46">
        <v>43074</v>
      </c>
      <c r="AX12" s="22" t="s">
        <v>74</v>
      </c>
      <c r="AY12" s="47">
        <v>42776</v>
      </c>
      <c r="AZ12" s="22"/>
    </row>
    <row r="13" spans="1:52" ht="52.5">
      <c r="A13" s="40"/>
      <c r="B13" s="40">
        <v>79</v>
      </c>
      <c r="C13" s="40">
        <v>0</v>
      </c>
      <c r="D13" s="40">
        <v>79</v>
      </c>
      <c r="E13" s="40"/>
      <c r="F13" s="46">
        <v>43074</v>
      </c>
      <c r="G13" s="40">
        <v>0</v>
      </c>
      <c r="H13" s="46">
        <v>43074</v>
      </c>
      <c r="I13" s="40">
        <v>813015</v>
      </c>
      <c r="J13" s="41">
        <v>35428201050454</v>
      </c>
      <c r="K13" s="40">
        <v>33364009</v>
      </c>
      <c r="L13" s="40">
        <v>50454</v>
      </c>
      <c r="M13" s="40">
        <v>10</v>
      </c>
      <c r="N13" s="40">
        <v>1011020</v>
      </c>
      <c r="O13" s="40">
        <v>50454</v>
      </c>
      <c r="P13" s="40">
        <v>0</v>
      </c>
      <c r="Q13" s="35">
        <v>182.82</v>
      </c>
      <c r="R13" s="40">
        <v>0</v>
      </c>
      <c r="S13" s="40">
        <v>0</v>
      </c>
      <c r="T13" s="40">
        <v>0</v>
      </c>
      <c r="U13" s="40">
        <v>0</v>
      </c>
      <c r="V13" s="42">
        <v>0</v>
      </c>
      <c r="W13" s="40">
        <v>2240</v>
      </c>
      <c r="X13" s="35">
        <v>182.82</v>
      </c>
      <c r="Y13" s="40">
        <v>0</v>
      </c>
      <c r="Z13" s="40">
        <v>0</v>
      </c>
      <c r="AA13" s="35">
        <v>0</v>
      </c>
      <c r="AB13" s="40">
        <v>0</v>
      </c>
      <c r="AC13" s="40">
        <v>0</v>
      </c>
      <c r="AD13" s="35">
        <v>0</v>
      </c>
      <c r="AE13" s="40">
        <v>0</v>
      </c>
      <c r="AF13" s="40">
        <v>0</v>
      </c>
      <c r="AG13" s="35">
        <v>0</v>
      </c>
      <c r="AH13" s="40"/>
      <c r="AI13" s="40" t="s">
        <v>83</v>
      </c>
      <c r="AJ13" s="40">
        <v>820172</v>
      </c>
      <c r="AK13" s="41">
        <v>31255235184548</v>
      </c>
      <c r="AL13" s="40">
        <v>38461727</v>
      </c>
      <c r="AM13" s="40" t="s">
        <v>82</v>
      </c>
      <c r="AN13" s="40" t="s">
        <v>110</v>
      </c>
      <c r="AO13" s="40">
        <v>6</v>
      </c>
      <c r="AP13" s="40">
        <v>2</v>
      </c>
      <c r="AQ13" s="40">
        <v>0</v>
      </c>
      <c r="AR13" s="40"/>
      <c r="AS13" s="40">
        <v>0</v>
      </c>
      <c r="AT13" s="40">
        <v>0</v>
      </c>
      <c r="AU13" s="40" t="s">
        <v>73</v>
      </c>
      <c r="AV13" s="40" t="s">
        <v>93</v>
      </c>
      <c r="AW13" s="46">
        <v>43074</v>
      </c>
      <c r="AX13" s="22" t="s">
        <v>75</v>
      </c>
      <c r="AY13" s="47">
        <v>42900</v>
      </c>
      <c r="AZ13" s="22"/>
    </row>
    <row r="14" spans="1:52" ht="52.5">
      <c r="A14" s="40"/>
      <c r="B14" s="40">
        <v>80</v>
      </c>
      <c r="C14" s="40">
        <v>0</v>
      </c>
      <c r="D14" s="40">
        <v>80</v>
      </c>
      <c r="E14" s="40"/>
      <c r="F14" s="46">
        <v>43074</v>
      </c>
      <c r="G14" s="40">
        <v>0</v>
      </c>
      <c r="H14" s="46">
        <v>43074</v>
      </c>
      <c r="I14" s="40">
        <v>813015</v>
      </c>
      <c r="J14" s="41">
        <v>35428201050454</v>
      </c>
      <c r="K14" s="40">
        <v>33364009</v>
      </c>
      <c r="L14" s="40">
        <v>50454</v>
      </c>
      <c r="M14" s="40">
        <v>10</v>
      </c>
      <c r="N14" s="40">
        <v>1011020</v>
      </c>
      <c r="O14" s="40">
        <v>50454</v>
      </c>
      <c r="P14" s="40">
        <v>0</v>
      </c>
      <c r="Q14" s="35">
        <v>182.82</v>
      </c>
      <c r="R14" s="40">
        <v>0</v>
      </c>
      <c r="S14" s="40">
        <v>0</v>
      </c>
      <c r="T14" s="40">
        <v>0</v>
      </c>
      <c r="U14" s="40">
        <v>0</v>
      </c>
      <c r="V14" s="42">
        <v>0</v>
      </c>
      <c r="W14" s="40">
        <v>2240</v>
      </c>
      <c r="X14" s="35">
        <v>182.82</v>
      </c>
      <c r="Y14" s="40">
        <v>0</v>
      </c>
      <c r="Z14" s="40">
        <v>0</v>
      </c>
      <c r="AA14" s="35">
        <v>0</v>
      </c>
      <c r="AB14" s="40">
        <v>0</v>
      </c>
      <c r="AC14" s="40">
        <v>0</v>
      </c>
      <c r="AD14" s="35">
        <v>0</v>
      </c>
      <c r="AE14" s="40">
        <v>0</v>
      </c>
      <c r="AF14" s="40">
        <v>0</v>
      </c>
      <c r="AG14" s="35">
        <v>0</v>
      </c>
      <c r="AH14" s="40"/>
      <c r="AI14" s="40" t="s">
        <v>83</v>
      </c>
      <c r="AJ14" s="40">
        <v>820172</v>
      </c>
      <c r="AK14" s="41">
        <v>31255235184548</v>
      </c>
      <c r="AL14" s="40">
        <v>38461727</v>
      </c>
      <c r="AM14" s="40" t="s">
        <v>82</v>
      </c>
      <c r="AN14" s="40" t="s">
        <v>111</v>
      </c>
      <c r="AO14" s="40">
        <v>6</v>
      </c>
      <c r="AP14" s="40">
        <v>2</v>
      </c>
      <c r="AQ14" s="40">
        <v>0</v>
      </c>
      <c r="AR14" s="40"/>
      <c r="AS14" s="40">
        <v>0</v>
      </c>
      <c r="AT14" s="40">
        <v>0</v>
      </c>
      <c r="AU14" s="40" t="s">
        <v>73</v>
      </c>
      <c r="AV14" s="40" t="s">
        <v>94</v>
      </c>
      <c r="AW14" s="46">
        <v>43074</v>
      </c>
      <c r="AX14" s="22" t="s">
        <v>75</v>
      </c>
      <c r="AY14" s="47">
        <v>42900</v>
      </c>
      <c r="AZ14" s="22"/>
    </row>
    <row r="15" spans="1:52" ht="42">
      <c r="A15" s="40"/>
      <c r="B15" s="40">
        <v>81</v>
      </c>
      <c r="C15" s="40">
        <v>0</v>
      </c>
      <c r="D15" s="40">
        <v>81</v>
      </c>
      <c r="E15" s="40"/>
      <c r="F15" s="46">
        <v>43089</v>
      </c>
      <c r="G15" s="40">
        <v>0</v>
      </c>
      <c r="H15" s="46">
        <v>43089</v>
      </c>
      <c r="I15" s="40">
        <v>813015</v>
      </c>
      <c r="J15" s="41">
        <v>35428201050454</v>
      </c>
      <c r="K15" s="40">
        <v>33364009</v>
      </c>
      <c r="L15" s="40">
        <v>50454</v>
      </c>
      <c r="M15" s="40">
        <v>10</v>
      </c>
      <c r="N15" s="40">
        <v>1011020</v>
      </c>
      <c r="O15" s="40">
        <v>50454</v>
      </c>
      <c r="P15" s="40">
        <v>0</v>
      </c>
      <c r="Q15" s="35">
        <v>7744.08</v>
      </c>
      <c r="R15" s="40">
        <v>0</v>
      </c>
      <c r="S15" s="40">
        <v>0</v>
      </c>
      <c r="T15" s="40">
        <v>0</v>
      </c>
      <c r="U15" s="40">
        <v>0</v>
      </c>
      <c r="V15" s="42">
        <v>0</v>
      </c>
      <c r="W15" s="40">
        <v>2230</v>
      </c>
      <c r="X15" s="35">
        <v>7744.08</v>
      </c>
      <c r="Y15" s="40">
        <v>0</v>
      </c>
      <c r="Z15" s="40">
        <v>0</v>
      </c>
      <c r="AA15" s="35">
        <v>0</v>
      </c>
      <c r="AB15" s="40">
        <v>0</v>
      </c>
      <c r="AC15" s="40">
        <v>0</v>
      </c>
      <c r="AD15" s="35">
        <v>0</v>
      </c>
      <c r="AE15" s="40">
        <v>0</v>
      </c>
      <c r="AF15" s="40">
        <v>0</v>
      </c>
      <c r="AG15" s="35">
        <v>0</v>
      </c>
      <c r="AH15" s="40"/>
      <c r="AI15" s="40" t="s">
        <v>78</v>
      </c>
      <c r="AJ15" s="40">
        <v>331489</v>
      </c>
      <c r="AK15" s="41">
        <v>2600312025</v>
      </c>
      <c r="AL15" s="40">
        <v>2209611628</v>
      </c>
      <c r="AM15" s="40" t="s">
        <v>81</v>
      </c>
      <c r="AN15" s="40" t="s">
        <v>112</v>
      </c>
      <c r="AO15" s="40">
        <v>6</v>
      </c>
      <c r="AP15" s="40">
        <v>2</v>
      </c>
      <c r="AQ15" s="40">
        <v>0</v>
      </c>
      <c r="AR15" s="40"/>
      <c r="AS15" s="40">
        <v>0</v>
      </c>
      <c r="AT15" s="40">
        <v>0</v>
      </c>
      <c r="AU15" s="40" t="s">
        <v>73</v>
      </c>
      <c r="AV15" s="40" t="s">
        <v>95</v>
      </c>
      <c r="AW15" s="46">
        <v>43084</v>
      </c>
      <c r="AX15" s="22">
        <v>20</v>
      </c>
      <c r="AY15" s="47">
        <v>42817</v>
      </c>
      <c r="AZ15" s="22"/>
    </row>
    <row r="16" spans="1:52" ht="42">
      <c r="A16" s="40"/>
      <c r="B16" s="40">
        <v>82</v>
      </c>
      <c r="C16" s="40">
        <v>0</v>
      </c>
      <c r="D16" s="40">
        <v>82</v>
      </c>
      <c r="E16" s="40"/>
      <c r="F16" s="46">
        <v>43089</v>
      </c>
      <c r="G16" s="40">
        <v>0</v>
      </c>
      <c r="H16" s="46">
        <v>43089</v>
      </c>
      <c r="I16" s="40">
        <v>813015</v>
      </c>
      <c r="J16" s="41">
        <v>35428201050454</v>
      </c>
      <c r="K16" s="40">
        <v>33364009</v>
      </c>
      <c r="L16" s="40">
        <v>50454</v>
      </c>
      <c r="M16" s="40">
        <v>10</v>
      </c>
      <c r="N16" s="40">
        <v>1011020</v>
      </c>
      <c r="O16" s="40">
        <v>50454</v>
      </c>
      <c r="P16" s="40">
        <v>0</v>
      </c>
      <c r="Q16" s="35">
        <v>3774.96</v>
      </c>
      <c r="R16" s="40">
        <v>0</v>
      </c>
      <c r="S16" s="40">
        <v>0</v>
      </c>
      <c r="T16" s="40">
        <v>0</v>
      </c>
      <c r="U16" s="40">
        <v>0</v>
      </c>
      <c r="V16" s="42">
        <v>0</v>
      </c>
      <c r="W16" s="40">
        <v>2230</v>
      </c>
      <c r="X16" s="35">
        <v>3774.96</v>
      </c>
      <c r="Y16" s="40">
        <v>0</v>
      </c>
      <c r="Z16" s="40">
        <v>0</v>
      </c>
      <c r="AA16" s="35">
        <v>0</v>
      </c>
      <c r="AB16" s="40">
        <v>0</v>
      </c>
      <c r="AC16" s="40">
        <v>0</v>
      </c>
      <c r="AD16" s="35">
        <v>0</v>
      </c>
      <c r="AE16" s="40">
        <v>0</v>
      </c>
      <c r="AF16" s="40">
        <v>0</v>
      </c>
      <c r="AG16" s="35">
        <v>0</v>
      </c>
      <c r="AH16" s="40"/>
      <c r="AI16" s="40" t="s">
        <v>78</v>
      </c>
      <c r="AJ16" s="40">
        <v>331489</v>
      </c>
      <c r="AK16" s="41">
        <v>2600312025</v>
      </c>
      <c r="AL16" s="40">
        <v>2209611628</v>
      </c>
      <c r="AM16" s="40" t="s">
        <v>81</v>
      </c>
      <c r="AN16" s="40" t="s">
        <v>113</v>
      </c>
      <c r="AO16" s="40">
        <v>6</v>
      </c>
      <c r="AP16" s="40">
        <v>2</v>
      </c>
      <c r="AQ16" s="40">
        <v>0</v>
      </c>
      <c r="AR16" s="40"/>
      <c r="AS16" s="40">
        <v>0</v>
      </c>
      <c r="AT16" s="40">
        <v>0</v>
      </c>
      <c r="AU16" s="40" t="s">
        <v>73</v>
      </c>
      <c r="AV16" s="40" t="s">
        <v>96</v>
      </c>
      <c r="AW16" s="46">
        <v>43084</v>
      </c>
      <c r="AX16" s="22">
        <v>20</v>
      </c>
      <c r="AY16" s="47">
        <v>42817</v>
      </c>
      <c r="AZ16" s="22"/>
    </row>
    <row r="17" spans="1:52" ht="42">
      <c r="A17" s="40"/>
      <c r="B17" s="40">
        <v>83</v>
      </c>
      <c r="C17" s="40">
        <v>0</v>
      </c>
      <c r="D17" s="40">
        <v>83</v>
      </c>
      <c r="E17" s="40"/>
      <c r="F17" s="46">
        <v>43089</v>
      </c>
      <c r="G17" s="40">
        <v>0</v>
      </c>
      <c r="H17" s="46">
        <v>43089</v>
      </c>
      <c r="I17" s="40">
        <v>813015</v>
      </c>
      <c r="J17" s="41">
        <v>35428201050454</v>
      </c>
      <c r="K17" s="40">
        <v>33364009</v>
      </c>
      <c r="L17" s="40">
        <v>50454</v>
      </c>
      <c r="M17" s="40">
        <v>10</v>
      </c>
      <c r="N17" s="40">
        <v>1011020</v>
      </c>
      <c r="O17" s="40">
        <v>50454</v>
      </c>
      <c r="P17" s="40">
        <v>0</v>
      </c>
      <c r="Q17" s="35">
        <v>5469.32</v>
      </c>
      <c r="R17" s="40">
        <v>0</v>
      </c>
      <c r="S17" s="40">
        <v>0</v>
      </c>
      <c r="T17" s="40">
        <v>0</v>
      </c>
      <c r="U17" s="40">
        <v>0</v>
      </c>
      <c r="V17" s="42">
        <v>0</v>
      </c>
      <c r="W17" s="40">
        <v>2230</v>
      </c>
      <c r="X17" s="35">
        <v>5469.32</v>
      </c>
      <c r="Y17" s="40">
        <v>0</v>
      </c>
      <c r="Z17" s="40">
        <v>0</v>
      </c>
      <c r="AA17" s="35">
        <v>0</v>
      </c>
      <c r="AB17" s="40">
        <v>0</v>
      </c>
      <c r="AC17" s="40">
        <v>0</v>
      </c>
      <c r="AD17" s="35">
        <v>0</v>
      </c>
      <c r="AE17" s="40">
        <v>0</v>
      </c>
      <c r="AF17" s="40">
        <v>0</v>
      </c>
      <c r="AG17" s="35">
        <v>0</v>
      </c>
      <c r="AH17" s="40"/>
      <c r="AI17" s="40" t="s">
        <v>78</v>
      </c>
      <c r="AJ17" s="40">
        <v>331489</v>
      </c>
      <c r="AK17" s="41">
        <v>2600312025</v>
      </c>
      <c r="AL17" s="40">
        <v>2209611628</v>
      </c>
      <c r="AM17" s="40" t="s">
        <v>81</v>
      </c>
      <c r="AN17" s="40" t="s">
        <v>114</v>
      </c>
      <c r="AO17" s="40">
        <v>6</v>
      </c>
      <c r="AP17" s="40">
        <v>2</v>
      </c>
      <c r="AQ17" s="40">
        <v>0</v>
      </c>
      <c r="AR17" s="40"/>
      <c r="AS17" s="40">
        <v>0</v>
      </c>
      <c r="AT17" s="40">
        <v>0</v>
      </c>
      <c r="AU17" s="40" t="s">
        <v>73</v>
      </c>
      <c r="AV17" s="40" t="s">
        <v>97</v>
      </c>
      <c r="AW17" s="46">
        <v>43084</v>
      </c>
      <c r="AX17" s="22">
        <v>20</v>
      </c>
      <c r="AY17" s="47">
        <v>42817</v>
      </c>
      <c r="AZ17" s="22"/>
    </row>
    <row r="18" spans="1:52" ht="42">
      <c r="A18" s="40"/>
      <c r="B18" s="40">
        <v>84</v>
      </c>
      <c r="C18" s="40">
        <v>0</v>
      </c>
      <c r="D18" s="40">
        <v>84</v>
      </c>
      <c r="E18" s="40"/>
      <c r="F18" s="46">
        <v>43089</v>
      </c>
      <c r="G18" s="40">
        <v>0</v>
      </c>
      <c r="H18" s="46">
        <v>43089</v>
      </c>
      <c r="I18" s="40">
        <v>813015</v>
      </c>
      <c r="J18" s="41">
        <v>35428201050454</v>
      </c>
      <c r="K18" s="40">
        <v>33364009</v>
      </c>
      <c r="L18" s="40">
        <v>50454</v>
      </c>
      <c r="M18" s="40">
        <v>10</v>
      </c>
      <c r="N18" s="40">
        <v>1011020</v>
      </c>
      <c r="O18" s="40">
        <v>50454</v>
      </c>
      <c r="P18" s="40">
        <v>0</v>
      </c>
      <c r="Q18" s="35">
        <v>7640.97</v>
      </c>
      <c r="R18" s="40">
        <v>0</v>
      </c>
      <c r="S18" s="40">
        <v>0</v>
      </c>
      <c r="T18" s="40">
        <v>0</v>
      </c>
      <c r="U18" s="40">
        <v>0</v>
      </c>
      <c r="V18" s="42">
        <v>0</v>
      </c>
      <c r="W18" s="40">
        <v>2230</v>
      </c>
      <c r="X18" s="35">
        <v>7640.97</v>
      </c>
      <c r="Y18" s="40">
        <v>0</v>
      </c>
      <c r="Z18" s="40">
        <v>0</v>
      </c>
      <c r="AA18" s="35">
        <v>0</v>
      </c>
      <c r="AB18" s="40">
        <v>0</v>
      </c>
      <c r="AC18" s="40">
        <v>0</v>
      </c>
      <c r="AD18" s="35">
        <v>0</v>
      </c>
      <c r="AE18" s="40">
        <v>0</v>
      </c>
      <c r="AF18" s="40">
        <v>0</v>
      </c>
      <c r="AG18" s="35">
        <v>0</v>
      </c>
      <c r="AH18" s="40"/>
      <c r="AI18" s="40" t="s">
        <v>78</v>
      </c>
      <c r="AJ18" s="40">
        <v>331489</v>
      </c>
      <c r="AK18" s="41">
        <v>2600312025</v>
      </c>
      <c r="AL18" s="40">
        <v>2209611628</v>
      </c>
      <c r="AM18" s="40" t="s">
        <v>81</v>
      </c>
      <c r="AN18" s="40" t="s">
        <v>115</v>
      </c>
      <c r="AO18" s="40">
        <v>6</v>
      </c>
      <c r="AP18" s="40">
        <v>2</v>
      </c>
      <c r="AQ18" s="40">
        <v>0</v>
      </c>
      <c r="AR18" s="40"/>
      <c r="AS18" s="40">
        <v>0</v>
      </c>
      <c r="AT18" s="40">
        <v>0</v>
      </c>
      <c r="AU18" s="40" t="s">
        <v>73</v>
      </c>
      <c r="AV18" s="40" t="s">
        <v>100</v>
      </c>
      <c r="AW18" s="46">
        <v>43084</v>
      </c>
      <c r="AX18" s="22">
        <v>20</v>
      </c>
      <c r="AY18" s="47">
        <v>42817</v>
      </c>
      <c r="AZ18" s="22"/>
    </row>
    <row r="19" spans="1:52" ht="42">
      <c r="A19" s="40"/>
      <c r="B19" s="40">
        <v>85</v>
      </c>
      <c r="C19" s="40">
        <v>0</v>
      </c>
      <c r="D19" s="40">
        <v>85</v>
      </c>
      <c r="E19" s="40"/>
      <c r="F19" s="46">
        <v>43089</v>
      </c>
      <c r="G19" s="40">
        <v>0</v>
      </c>
      <c r="H19" s="46">
        <v>43089</v>
      </c>
      <c r="I19" s="40">
        <v>813015</v>
      </c>
      <c r="J19" s="41">
        <v>35428201050454</v>
      </c>
      <c r="K19" s="40">
        <v>33364009</v>
      </c>
      <c r="L19" s="40">
        <v>50454</v>
      </c>
      <c r="M19" s="40">
        <v>10</v>
      </c>
      <c r="N19" s="40">
        <v>1011020</v>
      </c>
      <c r="O19" s="40">
        <v>50454</v>
      </c>
      <c r="P19" s="40">
        <v>0</v>
      </c>
      <c r="Q19" s="35">
        <v>858.3</v>
      </c>
      <c r="R19" s="40">
        <v>0</v>
      </c>
      <c r="S19" s="40">
        <v>0</v>
      </c>
      <c r="T19" s="40">
        <v>0</v>
      </c>
      <c r="U19" s="40">
        <v>0</v>
      </c>
      <c r="V19" s="42">
        <v>0</v>
      </c>
      <c r="W19" s="40">
        <v>2230</v>
      </c>
      <c r="X19" s="35">
        <v>858.3</v>
      </c>
      <c r="Y19" s="40">
        <v>0</v>
      </c>
      <c r="Z19" s="40">
        <v>0</v>
      </c>
      <c r="AA19" s="35">
        <v>0</v>
      </c>
      <c r="AB19" s="40">
        <v>0</v>
      </c>
      <c r="AC19" s="40">
        <v>0</v>
      </c>
      <c r="AD19" s="35">
        <v>0</v>
      </c>
      <c r="AE19" s="40">
        <v>0</v>
      </c>
      <c r="AF19" s="40">
        <v>0</v>
      </c>
      <c r="AG19" s="35">
        <v>0</v>
      </c>
      <c r="AH19" s="40"/>
      <c r="AI19" s="40" t="s">
        <v>78</v>
      </c>
      <c r="AJ19" s="40">
        <v>331489</v>
      </c>
      <c r="AK19" s="41">
        <v>2600312025</v>
      </c>
      <c r="AL19" s="40">
        <v>2209611628</v>
      </c>
      <c r="AM19" s="40" t="s">
        <v>81</v>
      </c>
      <c r="AN19" s="40" t="s">
        <v>116</v>
      </c>
      <c r="AO19" s="40">
        <v>6</v>
      </c>
      <c r="AP19" s="40">
        <v>2</v>
      </c>
      <c r="AQ19" s="40">
        <v>0</v>
      </c>
      <c r="AR19" s="40"/>
      <c r="AS19" s="40">
        <v>0</v>
      </c>
      <c r="AT19" s="40">
        <v>0</v>
      </c>
      <c r="AU19" s="40" t="s">
        <v>73</v>
      </c>
      <c r="AV19" s="40" t="s">
        <v>98</v>
      </c>
      <c r="AW19" s="46">
        <v>43084</v>
      </c>
      <c r="AX19" s="22">
        <v>20</v>
      </c>
      <c r="AY19" s="47">
        <v>42817</v>
      </c>
      <c r="AZ19" s="22"/>
    </row>
    <row r="20" spans="1:52" ht="42">
      <c r="A20" s="40"/>
      <c r="B20" s="40">
        <v>86</v>
      </c>
      <c r="C20" s="40">
        <v>0</v>
      </c>
      <c r="D20" s="40">
        <v>86</v>
      </c>
      <c r="E20" s="40"/>
      <c r="F20" s="46">
        <v>43089</v>
      </c>
      <c r="G20" s="40">
        <v>0</v>
      </c>
      <c r="H20" s="46">
        <v>43089</v>
      </c>
      <c r="I20" s="40">
        <v>813015</v>
      </c>
      <c r="J20" s="41">
        <v>35428201050454</v>
      </c>
      <c r="K20" s="40">
        <v>33364009</v>
      </c>
      <c r="L20" s="40">
        <v>50454</v>
      </c>
      <c r="M20" s="40">
        <v>10</v>
      </c>
      <c r="N20" s="40">
        <v>1011020</v>
      </c>
      <c r="O20" s="40">
        <v>50454</v>
      </c>
      <c r="P20" s="40">
        <v>0</v>
      </c>
      <c r="Q20" s="35">
        <v>7076.6</v>
      </c>
      <c r="R20" s="40">
        <v>0</v>
      </c>
      <c r="S20" s="40">
        <v>0</v>
      </c>
      <c r="T20" s="40">
        <v>0</v>
      </c>
      <c r="U20" s="40">
        <v>0</v>
      </c>
      <c r="V20" s="42">
        <v>0</v>
      </c>
      <c r="W20" s="40">
        <v>2230</v>
      </c>
      <c r="X20" s="35">
        <v>7076.6</v>
      </c>
      <c r="Y20" s="40">
        <v>0</v>
      </c>
      <c r="Z20" s="40">
        <v>0</v>
      </c>
      <c r="AA20" s="35">
        <v>0</v>
      </c>
      <c r="AB20" s="40">
        <v>0</v>
      </c>
      <c r="AC20" s="40">
        <v>0</v>
      </c>
      <c r="AD20" s="35">
        <v>0</v>
      </c>
      <c r="AE20" s="40">
        <v>0</v>
      </c>
      <c r="AF20" s="40">
        <v>0</v>
      </c>
      <c r="AG20" s="35">
        <v>0</v>
      </c>
      <c r="AH20" s="40"/>
      <c r="AI20" s="40" t="s">
        <v>78</v>
      </c>
      <c r="AJ20" s="40">
        <v>331489</v>
      </c>
      <c r="AK20" s="41">
        <v>2600312025</v>
      </c>
      <c r="AL20" s="40">
        <v>2209611628</v>
      </c>
      <c r="AM20" s="40" t="s">
        <v>81</v>
      </c>
      <c r="AN20" s="40" t="s">
        <v>117</v>
      </c>
      <c r="AO20" s="40">
        <v>6</v>
      </c>
      <c r="AP20" s="40">
        <v>2</v>
      </c>
      <c r="AQ20" s="40">
        <v>0</v>
      </c>
      <c r="AR20" s="40"/>
      <c r="AS20" s="40">
        <v>0</v>
      </c>
      <c r="AT20" s="40">
        <v>0</v>
      </c>
      <c r="AU20" s="40" t="s">
        <v>73</v>
      </c>
      <c r="AV20" s="40" t="s">
        <v>99</v>
      </c>
      <c r="AW20" s="46">
        <v>43084</v>
      </c>
      <c r="AX20" s="22">
        <v>20</v>
      </c>
      <c r="AY20" s="47">
        <v>42817</v>
      </c>
      <c r="AZ20" s="22"/>
    </row>
    <row r="21" spans="1:52" ht="21">
      <c r="A21" s="4"/>
      <c r="B21" s="6" t="s">
        <v>23</v>
      </c>
      <c r="C21" s="4"/>
      <c r="D21" s="4"/>
      <c r="E21" s="4"/>
      <c r="F21" s="5"/>
      <c r="G21" s="5"/>
      <c r="H21" s="5"/>
      <c r="I21" s="5"/>
      <c r="J21" s="34"/>
      <c r="K21" s="5"/>
      <c r="L21" s="5"/>
      <c r="M21" s="5"/>
      <c r="N21" s="5"/>
      <c r="O21" s="5"/>
      <c r="P21" s="5"/>
      <c r="Q21" s="35">
        <f>SUM(Data Q:Q)</f>
        <v>68415.05</v>
      </c>
      <c r="R21" s="4"/>
      <c r="S21" s="4"/>
      <c r="T21" s="4"/>
      <c r="U21" s="4"/>
      <c r="V21" s="14"/>
      <c r="W21" s="4"/>
      <c r="X21" s="35">
        <f>SUM(Data X:X)</f>
        <v>68415.05</v>
      </c>
      <c r="Y21" s="4"/>
      <c r="Z21" s="4"/>
      <c r="AA21" s="35">
        <f>SUM(Data AA:AA)</f>
        <v>0</v>
      </c>
      <c r="AB21" s="4"/>
      <c r="AC21" s="4"/>
      <c r="AD21" s="35">
        <f>SUM(Data AD:AD)</f>
        <v>0</v>
      </c>
      <c r="AE21" s="4"/>
      <c r="AF21" s="4"/>
      <c r="AG21" s="35">
        <f>SUM(Data AG:AG)</f>
        <v>0</v>
      </c>
      <c r="AH21" s="4"/>
      <c r="AI21" s="4"/>
      <c r="AJ21" s="4"/>
      <c r="AK21" s="36"/>
      <c r="AL21" s="5"/>
      <c r="AM21" s="5"/>
      <c r="AN21" s="4"/>
      <c r="AO21" s="5"/>
      <c r="AP21" s="5"/>
      <c r="AQ21" s="5"/>
      <c r="AR21" s="5"/>
      <c r="AS21" s="5"/>
      <c r="AT21" s="5"/>
      <c r="AU21" s="5"/>
      <c r="AV21" s="5"/>
      <c r="AW21" s="4"/>
      <c r="AX21" s="4"/>
      <c r="AY21" s="4"/>
    </row>
  </sheetData>
  <mergeCells count="2">
    <mergeCell ref="A1:AU1"/>
    <mergeCell ref="B2:A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Urzb</vt:lpstr>
      <vt:lpstr>Finzb</vt:lpstr>
      <vt:lpstr>Pm</vt:lpstr>
      <vt:lpstr>Finzb!Data</vt:lpstr>
      <vt:lpstr>Pm!Data</vt:lpstr>
      <vt:lpstr>Urzb!Data</vt:lpstr>
      <vt:lpstr>Finzb!Date</vt:lpstr>
      <vt:lpstr>Pm!Date</vt:lpstr>
      <vt:lpstr>Urzb!Date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2010-09-02T07:59:03Z</dcterms:created>
  <dcterms:modified xsi:type="dcterms:W3CDTF">2018-01-28T13:10:36Z</dcterms:modified>
</cp:coreProperties>
</file>